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백합관1층\Desktop\"/>
    </mc:Choice>
  </mc:AlternateContent>
  <bookViews>
    <workbookView xWindow="0" yWindow="0" windowWidth="28500" windowHeight="11895"/>
  </bookViews>
  <sheets>
    <sheet name="2024-2 호실배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0" i="1" l="1"/>
  <c r="M120" i="1"/>
  <c r="N120" i="1" s="1"/>
  <c r="L120" i="1"/>
  <c r="N86" i="1"/>
  <c r="G65" i="1" l="1"/>
  <c r="L2" i="1" s="1"/>
</calcChain>
</file>

<file path=xl/sharedStrings.xml><?xml version="1.0" encoding="utf-8"?>
<sst xmlns="http://schemas.openxmlformats.org/spreadsheetml/2006/main" count="395" uniqueCount="348">
  <si>
    <t>2024학년도 2학기 백합관 호실 배정표</t>
  </si>
  <si>
    <t>백합관 총원</t>
  </si>
  <si>
    <t>총원</t>
  </si>
  <si>
    <t>사무실</t>
  </si>
  <si>
    <t>홀/계단</t>
  </si>
  <si>
    <t>백합관 3층</t>
  </si>
  <si>
    <t>10th</t>
  </si>
  <si>
    <t>사무실 (054-559-7163)</t>
  </si>
  <si>
    <t>학습실</t>
  </si>
  <si>
    <t>안규리10</t>
  </si>
  <si>
    <t>신서은10</t>
  </si>
  <si>
    <t>강다연10</t>
  </si>
  <si>
    <t>김주하10</t>
  </si>
  <si>
    <t>심예진10</t>
  </si>
  <si>
    <t>김지오10</t>
  </si>
  <si>
    <t>이채민10</t>
  </si>
  <si>
    <t>백서진10</t>
  </si>
  <si>
    <t>남가빈10</t>
  </si>
  <si>
    <t>심예은10</t>
  </si>
  <si>
    <t>이다원10</t>
  </si>
  <si>
    <t>정다희10</t>
  </si>
  <si>
    <t>정예렘10</t>
  </si>
  <si>
    <t>채다인10</t>
  </si>
  <si>
    <t>이한비10</t>
  </si>
  <si>
    <t>신용희
생활담임</t>
  </si>
  <si>
    <t>김가현10</t>
  </si>
  <si>
    <t>이지수10</t>
  </si>
  <si>
    <t>이수린10</t>
  </si>
  <si>
    <t>(백업)
오유진
RA</t>
  </si>
  <si>
    <t>일시적
관찰실</t>
  </si>
  <si>
    <t>이윤지10</t>
  </si>
  <si>
    <t>송민경10</t>
  </si>
  <si>
    <t>김서현C10</t>
  </si>
  <si>
    <t>신사라10</t>
  </si>
  <si>
    <t>송시연10</t>
  </si>
  <si>
    <t>이서현10</t>
  </si>
  <si>
    <t>조윤서10</t>
  </si>
  <si>
    <t>박하은10</t>
  </si>
  <si>
    <t>윤서연10</t>
  </si>
  <si>
    <t>김성연10</t>
  </si>
  <si>
    <t>이하현10</t>
  </si>
  <si>
    <t>7th</t>
  </si>
  <si>
    <t>8th</t>
  </si>
  <si>
    <t>9th</t>
  </si>
  <si>
    <t>백합관 2층</t>
  </si>
  <si>
    <t>사무실 (054-559-7162)</t>
  </si>
  <si>
    <t>11th</t>
  </si>
  <si>
    <t>12th</t>
  </si>
  <si>
    <t>목 련8</t>
  </si>
  <si>
    <t>박제이7</t>
  </si>
  <si>
    <t>손지유9</t>
  </si>
  <si>
    <t>윤채은9</t>
  </si>
  <si>
    <t>김하랑9</t>
  </si>
  <si>
    <t>오유진
RA</t>
  </si>
  <si>
    <t>박이솔8</t>
  </si>
  <si>
    <t>박초은9</t>
  </si>
  <si>
    <t>강예빈9</t>
  </si>
  <si>
    <t>오지효9</t>
  </si>
  <si>
    <t>김은혜9</t>
  </si>
  <si>
    <t>조수아8</t>
  </si>
  <si>
    <t>우은혜9</t>
  </si>
  <si>
    <t>송효원9</t>
  </si>
  <si>
    <t>류규미9</t>
  </si>
  <si>
    <t>박승민9</t>
  </si>
  <si>
    <t>김시윤8</t>
  </si>
  <si>
    <t>김윤지9</t>
  </si>
  <si>
    <t>정하은9</t>
  </si>
  <si>
    <t>변선영 
생활담임</t>
  </si>
  <si>
    <t>메 리8</t>
  </si>
  <si>
    <t>곽은율8</t>
  </si>
  <si>
    <t>이지안8</t>
  </si>
  <si>
    <t>조유빈8</t>
  </si>
  <si>
    <t>최지유8</t>
  </si>
  <si>
    <t>악기 
보관실</t>
  </si>
  <si>
    <t>조성민8</t>
  </si>
  <si>
    <t>김나예8</t>
  </si>
  <si>
    <t>전채원8</t>
  </si>
  <si>
    <t>임환희8</t>
  </si>
  <si>
    <t>김호와8</t>
  </si>
  <si>
    <t>이수민8</t>
  </si>
  <si>
    <t>신예은8</t>
  </si>
  <si>
    <t>유하희8</t>
  </si>
  <si>
    <t>김서현B8</t>
  </si>
  <si>
    <t>박성은8</t>
  </si>
  <si>
    <t>김하윤8</t>
  </si>
  <si>
    <t>문서연8</t>
  </si>
  <si>
    <t>윤가람8</t>
  </si>
  <si>
    <t>최연우8</t>
  </si>
  <si>
    <t>백합관 1층</t>
  </si>
  <si>
    <t>사무실 (054-559-7161)</t>
  </si>
  <si>
    <t>오예원12</t>
  </si>
  <si>
    <t>김윤하12</t>
  </si>
  <si>
    <t>함희준12</t>
  </si>
  <si>
    <t>최유리12</t>
  </si>
  <si>
    <t>박서현12</t>
  </si>
  <si>
    <t>이홍은11</t>
  </si>
  <si>
    <t>김지현12</t>
  </si>
  <si>
    <t>김세린12</t>
  </si>
  <si>
    <t>이나영12</t>
  </si>
  <si>
    <t>이혜성12</t>
  </si>
  <si>
    <t>임규민12</t>
  </si>
  <si>
    <t>이정빈12</t>
  </si>
  <si>
    <t>김혜인12</t>
  </si>
  <si>
    <t>김서현12</t>
  </si>
  <si>
    <t>최설아12</t>
  </si>
  <si>
    <t>신지우12</t>
  </si>
  <si>
    <t>조이레12</t>
  </si>
  <si>
    <t>박수아12</t>
  </si>
  <si>
    <t xml:space="preserve">조성옥
수석관장
</t>
  </si>
  <si>
    <t>김하은D11</t>
  </si>
  <si>
    <t>이아정11</t>
  </si>
  <si>
    <t>이나경11</t>
  </si>
  <si>
    <t>이예서11</t>
  </si>
  <si>
    <t>김주하11</t>
  </si>
  <si>
    <t xml:space="preserve">
RA</t>
  </si>
  <si>
    <t>진선형
수석교사</t>
  </si>
  <si>
    <t>성지원11</t>
  </si>
  <si>
    <t>채예림11</t>
  </si>
  <si>
    <t>진태연11</t>
  </si>
  <si>
    <t>손은율11</t>
  </si>
  <si>
    <t>이재희11</t>
  </si>
  <si>
    <t>안서연11</t>
  </si>
  <si>
    <t>김예린11</t>
  </si>
  <si>
    <t>유시은11</t>
  </si>
  <si>
    <t>윤가은11</t>
  </si>
  <si>
    <t>이예나11</t>
  </si>
  <si>
    <t>정시윤11</t>
  </si>
  <si>
    <t>이현지11</t>
  </si>
  <si>
    <t>봉우리11</t>
  </si>
  <si>
    <t>2024학년도 2학기 백호관 호실 배정표</t>
  </si>
  <si>
    <t>백호관 총원</t>
  </si>
  <si>
    <t>`</t>
  </si>
  <si>
    <t>백호관 4층</t>
  </si>
  <si>
    <t>총인원</t>
  </si>
  <si>
    <t>T. 054-559-7174</t>
  </si>
  <si>
    <t>명</t>
  </si>
  <si>
    <t>관리간사</t>
  </si>
  <si>
    <t>생활교육원장</t>
  </si>
  <si>
    <t>김성주B11</t>
  </si>
  <si>
    <t>김준석11</t>
  </si>
  <si>
    <t>김은찬A11</t>
  </si>
  <si>
    <t>조이안11</t>
  </si>
  <si>
    <t>민권기11</t>
  </si>
  <si>
    <t>이동헌B11</t>
  </si>
  <si>
    <t>송대섭
생활담임</t>
  </si>
  <si>
    <t>김영승11</t>
  </si>
  <si>
    <t>서태웅11</t>
  </si>
  <si>
    <t>박서준11</t>
  </si>
  <si>
    <t>천승현11</t>
  </si>
  <si>
    <t>손동우11</t>
  </si>
  <si>
    <t>이병주11</t>
  </si>
  <si>
    <t>장예준11</t>
  </si>
  <si>
    <t>윤준호11</t>
  </si>
  <si>
    <t>임하준11</t>
  </si>
  <si>
    <t>최준영11</t>
  </si>
  <si>
    <t>한영웅11</t>
  </si>
  <si>
    <t>임주호11</t>
  </si>
  <si>
    <t>행정팀장
숙소</t>
  </si>
  <si>
    <t>김은찬B11</t>
  </si>
  <si>
    <t>김주헌9</t>
  </si>
  <si>
    <t>엄세영9</t>
  </si>
  <si>
    <t>김하준9</t>
  </si>
  <si>
    <t>박하음9</t>
  </si>
  <si>
    <t>박주영9</t>
  </si>
  <si>
    <t>김태양11</t>
  </si>
  <si>
    <t>김하겸9</t>
  </si>
  <si>
    <t>운유송9</t>
  </si>
  <si>
    <t>이민섭9</t>
  </si>
  <si>
    <t>이주영9</t>
  </si>
  <si>
    <t>여정훈9</t>
  </si>
  <si>
    <t>두 신11</t>
  </si>
  <si>
    <t>배윤성9</t>
  </si>
  <si>
    <t>강건우9</t>
  </si>
  <si>
    <t>이이삭9</t>
  </si>
  <si>
    <t>안우진9</t>
  </si>
  <si>
    <t>변지후9</t>
  </si>
  <si>
    <t>이지율9</t>
  </si>
  <si>
    <t>박성재9</t>
  </si>
  <si>
    <t>최예성9</t>
  </si>
  <si>
    <t>윤주호9</t>
  </si>
  <si>
    <t>백지월9</t>
  </si>
  <si>
    <t>백호관 3층</t>
  </si>
  <si>
    <t>T. 054-559-7173</t>
  </si>
  <si>
    <t xml:space="preserve">
우정현
생활담임</t>
  </si>
  <si>
    <r>
      <t xml:space="preserve">7학년
물품 보관실
</t>
    </r>
    <r>
      <rPr>
        <b/>
        <sz val="10"/>
        <color theme="1"/>
        <rFont val="Arial"/>
        <family val="2"/>
      </rPr>
      <t>(케리어,악기)</t>
    </r>
  </si>
  <si>
    <t>김선우9</t>
  </si>
  <si>
    <t>권희연8</t>
  </si>
  <si>
    <t>이에녹8</t>
  </si>
  <si>
    <t>성제훈7</t>
  </si>
  <si>
    <t>김도현8(축)</t>
  </si>
  <si>
    <t>민찬홍7(축)</t>
  </si>
  <si>
    <t>추승환
생활담임</t>
  </si>
  <si>
    <t>성 환9</t>
  </si>
  <si>
    <t>김강휘8</t>
  </si>
  <si>
    <t>정강우8</t>
  </si>
  <si>
    <t>이승빈7</t>
  </si>
  <si>
    <t>손지원8(축)</t>
  </si>
  <si>
    <t>백종서7(축)</t>
  </si>
  <si>
    <t>조정우9</t>
  </si>
  <si>
    <t>최우진8</t>
  </si>
  <si>
    <t>홍성흔8</t>
  </si>
  <si>
    <t>최중원7</t>
  </si>
  <si>
    <t>박서준7</t>
  </si>
  <si>
    <t>정예성8(축)</t>
  </si>
  <si>
    <t>이지원7(축)</t>
  </si>
  <si>
    <t>주지원9</t>
  </si>
  <si>
    <t>최지호8</t>
  </si>
  <si>
    <t>이현규7</t>
  </si>
  <si>
    <t>정준우8(축)</t>
  </si>
  <si>
    <t>이하겸7(축)</t>
  </si>
  <si>
    <t>8학년
물품보관실
(캐리어, 악기)</t>
  </si>
  <si>
    <t>신지용9</t>
  </si>
  <si>
    <t>운유현8</t>
  </si>
  <si>
    <t>김준석8</t>
  </si>
  <si>
    <t>권규연8</t>
  </si>
  <si>
    <t>강지우7</t>
  </si>
  <si>
    <t>김지우7(축)</t>
  </si>
  <si>
    <t>비품창고</t>
  </si>
  <si>
    <t>이동현9</t>
  </si>
  <si>
    <t>이시우8</t>
  </si>
  <si>
    <t>임승현8</t>
  </si>
  <si>
    <t>김심비8</t>
  </si>
  <si>
    <t>이정우7</t>
  </si>
  <si>
    <t>김현준7(축)</t>
  </si>
  <si>
    <t>몽골7</t>
  </si>
  <si>
    <t>이서준9</t>
  </si>
  <si>
    <t>하성윤8</t>
  </si>
  <si>
    <t>정이안8</t>
  </si>
  <si>
    <t>신민규8</t>
  </si>
  <si>
    <t>최은도7</t>
  </si>
  <si>
    <t>이재이7(축)</t>
  </si>
  <si>
    <t>최현서9</t>
  </si>
  <si>
    <t>홍승현8</t>
  </si>
  <si>
    <t>변지원7</t>
  </si>
  <si>
    <t>홍하일7(축)</t>
  </si>
  <si>
    <t>B파트</t>
  </si>
  <si>
    <t>백호관 2층</t>
  </si>
  <si>
    <t>편입생</t>
  </si>
  <si>
    <t>T. 054-559-7172</t>
  </si>
  <si>
    <t>김하원(10)</t>
  </si>
  <si>
    <t>박예준(10)</t>
  </si>
  <si>
    <t>이기상(10)</t>
  </si>
  <si>
    <t>권태연(10)</t>
  </si>
  <si>
    <t>김동훈(10)</t>
  </si>
  <si>
    <t>학습지원실</t>
  </si>
  <si>
    <t>김민서(12)</t>
  </si>
  <si>
    <t>권우혁(12)</t>
  </si>
  <si>
    <t>마성주(12)</t>
  </si>
  <si>
    <t>강태균(12)</t>
  </si>
  <si>
    <t>김사무엘
수석교사</t>
  </si>
  <si>
    <t>송재현(10)</t>
  </si>
  <si>
    <t>정소망(10)</t>
  </si>
  <si>
    <t>송민호(10)</t>
  </si>
  <si>
    <t>지혜성(10)</t>
  </si>
  <si>
    <t>김선윤(10)</t>
  </si>
  <si>
    <t>김현서(12)</t>
  </si>
  <si>
    <t>이채훈(12)</t>
  </si>
  <si>
    <t>박준희(12)</t>
  </si>
  <si>
    <t>김라엘(12)</t>
  </si>
  <si>
    <t>지민준(10)</t>
  </si>
  <si>
    <t>이건희(10)</t>
  </si>
  <si>
    <t>조승운(10)</t>
  </si>
  <si>
    <t>최태현(10)</t>
  </si>
  <si>
    <t>김영준A(12)</t>
  </si>
  <si>
    <t>천민훈(12)</t>
  </si>
  <si>
    <t>정우림(12)</t>
  </si>
  <si>
    <t>이희성(12)</t>
  </si>
  <si>
    <t>최지훈A(12)</t>
  </si>
  <si>
    <t>한영진(10)</t>
  </si>
  <si>
    <t>하지훈(10)</t>
  </si>
  <si>
    <t>정은수(10)</t>
  </si>
  <si>
    <t>김예찬(10)</t>
  </si>
  <si>
    <t>송현준(10)</t>
  </si>
  <si>
    <t>김동건(10)</t>
  </si>
  <si>
    <t>박규형(10)</t>
  </si>
  <si>
    <t>김현수(12)</t>
  </si>
  <si>
    <t>류지성(12)</t>
  </si>
  <si>
    <t>문병준(12)</t>
  </si>
  <si>
    <t>서준수(12)</t>
  </si>
  <si>
    <t>신정민(12)</t>
  </si>
  <si>
    <t>임우징(10)</t>
  </si>
  <si>
    <t>진승민(10)</t>
  </si>
  <si>
    <t>박재현(10)</t>
  </si>
  <si>
    <t>변정후(10)</t>
  </si>
  <si>
    <t>박상인(12)</t>
  </si>
  <si>
    <t>이지용(12)</t>
  </si>
  <si>
    <t>안원겸(12)</t>
  </si>
  <si>
    <t>염 솔(12)</t>
  </si>
  <si>
    <t>양준서(12)</t>
  </si>
  <si>
    <t>정온유(10)</t>
  </si>
  <si>
    <t>최지웅(10)</t>
  </si>
  <si>
    <t>서현진(10)</t>
  </si>
  <si>
    <t>이원희(10)</t>
  </si>
  <si>
    <t>최지훈C(12)</t>
  </si>
  <si>
    <t>함기준(12)</t>
  </si>
  <si>
    <t>이현서(12)</t>
  </si>
  <si>
    <t>이신우(12)</t>
  </si>
  <si>
    <t>지현우A(12)</t>
  </si>
  <si>
    <t>최한결(10)</t>
  </si>
  <si>
    <t>홍유준(10)</t>
  </si>
  <si>
    <t>최종민(10)</t>
  </si>
  <si>
    <t>백호관 1층</t>
  </si>
  <si>
    <t>중등 축구</t>
  </si>
  <si>
    <t>고등축구</t>
  </si>
  <si>
    <t>T. 054-559-7171</t>
  </si>
  <si>
    <t>조현진
생활담임</t>
  </si>
  <si>
    <t>김무빈(12,축)</t>
  </si>
  <si>
    <t>지현우C(12,축)</t>
  </si>
  <si>
    <t>시진우(11,축)</t>
  </si>
  <si>
    <t>엄정후(10,축)</t>
  </si>
  <si>
    <t>정희우(12,축)</t>
  </si>
  <si>
    <t>이동현(12,축)</t>
  </si>
  <si>
    <t>한기윤(11,축)</t>
  </si>
  <si>
    <t>서예성(10,축)</t>
  </si>
  <si>
    <t>박규태(9,축)</t>
  </si>
  <si>
    <t>이대이(12,축)</t>
  </si>
  <si>
    <t>한경훈(11,축)</t>
  </si>
  <si>
    <t>강민성(10,축)</t>
  </si>
  <si>
    <t>권하준(9,축)</t>
  </si>
  <si>
    <t>보안실</t>
  </si>
  <si>
    <t>물품보관실
(사용불가)</t>
  </si>
  <si>
    <t>김대영(12,축)</t>
  </si>
  <si>
    <t>김성주(11,축)</t>
  </si>
  <si>
    <t>오현빈(11,축)</t>
  </si>
  <si>
    <t>김하음(10,축)</t>
  </si>
  <si>
    <t>김선규(12,축)</t>
  </si>
  <si>
    <t>임수환(11,축)</t>
  </si>
  <si>
    <t>김희경(11,축)</t>
  </si>
  <si>
    <t>이권기(10,축)</t>
  </si>
  <si>
    <t>김하민A(11,축)</t>
  </si>
  <si>
    <t>성열휘(11,축)</t>
  </si>
  <si>
    <t>이용준(10,축)</t>
  </si>
  <si>
    <t>이아론(9,축)</t>
  </si>
  <si>
    <t>오지훈(9,축)</t>
  </si>
  <si>
    <r>
      <rPr>
        <b/>
        <sz val="9"/>
        <color theme="1"/>
        <rFont val="돋움"/>
        <family val="3"/>
        <charset val="129"/>
      </rPr>
      <t>홀</t>
    </r>
    <r>
      <rPr>
        <b/>
        <sz val="9"/>
        <color theme="1"/>
        <rFont val="Arial"/>
        <family val="2"/>
      </rPr>
      <t>/</t>
    </r>
    <r>
      <rPr>
        <b/>
        <sz val="9"/>
        <color theme="1"/>
        <rFont val="돋움"/>
        <family val="3"/>
        <charset val="129"/>
      </rPr>
      <t>계단</t>
    </r>
    <phoneticPr fontId="12" type="noConversion"/>
  </si>
  <si>
    <t>생활교육원장실</t>
    <phoneticPr fontId="12" type="noConversion"/>
  </si>
  <si>
    <t>총원</t>
    <phoneticPr fontId="12" type="noConversion"/>
  </si>
  <si>
    <t>Naysila 10</t>
    <phoneticPr fontId="12" type="noConversion"/>
  </si>
  <si>
    <t>Hanna 10</t>
    <phoneticPr fontId="12" type="noConversion"/>
  </si>
  <si>
    <r>
      <rPr>
        <b/>
        <sz val="11"/>
        <color theme="1"/>
        <rFont val="돋움"/>
        <family val="3"/>
        <charset val="129"/>
      </rPr>
      <t>이한동</t>
    </r>
    <r>
      <rPr>
        <b/>
        <sz val="11"/>
        <color theme="1"/>
        <rFont val="Arial"/>
        <family val="2"/>
      </rPr>
      <t xml:space="preserve"> RA</t>
    </r>
    <phoneticPr fontId="12" type="noConversion"/>
  </si>
  <si>
    <r>
      <t>함은성</t>
    </r>
    <r>
      <rPr>
        <b/>
        <sz val="11"/>
        <color theme="1"/>
        <rFont val="Arial"/>
        <family val="2"/>
      </rPr>
      <t>7</t>
    </r>
  </si>
  <si>
    <r>
      <rPr>
        <b/>
        <sz val="11"/>
        <color theme="1"/>
        <rFont val="돋움"/>
        <family val="3"/>
        <charset val="129"/>
      </rPr>
      <t>김연준</t>
    </r>
    <r>
      <rPr>
        <b/>
        <sz val="11"/>
        <color theme="1"/>
        <rFont val="Arial"/>
        <family val="2"/>
      </rPr>
      <t>7</t>
    </r>
    <phoneticPr fontId="12" type="noConversion"/>
  </si>
  <si>
    <r>
      <rPr>
        <b/>
        <sz val="11"/>
        <color theme="1"/>
        <rFont val="맑은 고딕"/>
        <family val="2"/>
        <charset val="129"/>
      </rPr>
      <t>김연준</t>
    </r>
    <r>
      <rPr>
        <b/>
        <sz val="11"/>
        <color theme="1"/>
        <rFont val="Arial"/>
        <family val="2"/>
      </rPr>
      <t>7</t>
    </r>
    <phoneticPr fontId="12" type="noConversion"/>
  </si>
  <si>
    <r>
      <rPr>
        <b/>
        <sz val="11"/>
        <color theme="1"/>
        <rFont val="돋움"/>
        <family val="3"/>
        <charset val="129"/>
      </rPr>
      <t>이동석</t>
    </r>
    <r>
      <rPr>
        <b/>
        <sz val="11"/>
        <color theme="1"/>
        <rFont val="Arial"/>
        <family val="2"/>
      </rPr>
      <t>(9,</t>
    </r>
    <r>
      <rPr>
        <b/>
        <sz val="11"/>
        <color theme="1"/>
        <rFont val="돋움"/>
        <family val="3"/>
        <charset val="129"/>
      </rPr>
      <t>축</t>
    </r>
    <r>
      <rPr>
        <b/>
        <sz val="11"/>
        <color theme="1"/>
        <rFont val="Arial"/>
        <family val="2"/>
      </rPr>
      <t>)</t>
    </r>
    <phoneticPr fontId="12" type="noConversion"/>
  </si>
  <si>
    <r>
      <rPr>
        <b/>
        <sz val="11"/>
        <color theme="1"/>
        <rFont val="돋움"/>
        <family val="3"/>
        <charset val="129"/>
      </rPr>
      <t>김영휘</t>
    </r>
    <r>
      <rPr>
        <b/>
        <sz val="11"/>
        <color theme="1"/>
        <rFont val="Arial"/>
        <family val="2"/>
      </rPr>
      <t>(9,</t>
    </r>
    <r>
      <rPr>
        <b/>
        <sz val="11"/>
        <color theme="1"/>
        <rFont val="돋움"/>
        <family val="3"/>
        <charset val="129"/>
      </rPr>
      <t>축</t>
    </r>
    <r>
      <rPr>
        <b/>
        <sz val="11"/>
        <color theme="1"/>
        <rFont val="Arial"/>
        <family val="2"/>
      </rPr>
      <t>)</t>
    </r>
    <phoneticPr fontId="12" type="noConversion"/>
  </si>
  <si>
    <r>
      <rPr>
        <b/>
        <sz val="11"/>
        <color theme="1"/>
        <rFont val="돋움"/>
        <family val="3"/>
        <charset val="129"/>
      </rPr>
      <t>몽골</t>
    </r>
    <r>
      <rPr>
        <b/>
        <sz val="11"/>
        <color theme="1"/>
        <rFont val="Arial"/>
        <family val="2"/>
      </rPr>
      <t>9</t>
    </r>
    <phoneticPr fontId="12" type="noConversion"/>
  </si>
  <si>
    <r>
      <rPr>
        <b/>
        <sz val="11"/>
        <color theme="1"/>
        <rFont val="돋움"/>
        <family val="3"/>
        <charset val="129"/>
      </rPr>
      <t>윤수훈</t>
    </r>
    <r>
      <rPr>
        <b/>
        <sz val="11"/>
        <color theme="1"/>
        <rFont val="Arial"/>
        <family val="2"/>
      </rPr>
      <t xml:space="preserve"> RA</t>
    </r>
    <phoneticPr fontId="12" type="noConversion"/>
  </si>
  <si>
    <r>
      <t>(</t>
    </r>
    <r>
      <rPr>
        <b/>
        <sz val="11"/>
        <color theme="1"/>
        <rFont val="돋움"/>
        <family val="3"/>
        <charset val="129"/>
      </rPr>
      <t>백업</t>
    </r>
    <r>
      <rPr>
        <b/>
        <sz val="11"/>
        <color theme="1"/>
        <rFont val="Arial"/>
        <family val="2"/>
      </rPr>
      <t>)</t>
    </r>
    <r>
      <rPr>
        <b/>
        <sz val="11"/>
        <color theme="1"/>
        <rFont val="돋움"/>
        <family val="3"/>
        <charset val="129"/>
      </rPr>
      <t xml:space="preserve">
윤수훈</t>
    </r>
    <r>
      <rPr>
        <b/>
        <sz val="11"/>
        <color theme="1"/>
        <rFont val="Arial"/>
        <family val="2"/>
      </rPr>
      <t xml:space="preserve"> RA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</si>
</sst>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FFFFFF"/>
      <name val="Arial"/>
      <family val="2"/>
    </font>
    <font>
      <b/>
      <sz val="9"/>
      <color theme="1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8"/>
      <name val="맑은 고딕"/>
      <family val="2"/>
      <charset val="129"/>
      <scheme val="minor"/>
    </font>
    <font>
      <b/>
      <sz val="9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1"/>
      <color theme="1"/>
      <name val="맑은 고딕"/>
      <family val="2"/>
      <charset val="129"/>
    </font>
  </fonts>
  <fills count="2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EA4335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rgb="FFFCE5CD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rgb="FFCCCCCC"/>
      </right>
      <top/>
      <bottom style="medium">
        <color theme="0"/>
      </bottom>
      <diagonal/>
    </border>
    <border>
      <left style="medium">
        <color rgb="FFCCCCCC"/>
      </left>
      <right style="medium">
        <color theme="0"/>
      </right>
      <top/>
      <bottom style="medium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rgb="FFCCCCCC"/>
      </top>
      <bottom style="medium">
        <color rgb="FFCCCCCC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5">
    <xf numFmtId="0" fontId="0" fillId="0" borderId="0" xfId="0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20" borderId="6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5" borderId="6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9" fillId="18" borderId="6" xfId="0" applyFont="1" applyFill="1" applyBorder="1" applyAlignment="1">
      <alignment horizontal="center" vertical="center" wrapText="1"/>
    </xf>
    <xf numFmtId="0" fontId="5" fillId="18" borderId="6" xfId="0" applyFont="1" applyFill="1" applyBorder="1" applyAlignment="1">
      <alignment horizontal="center" vertical="center" wrapText="1"/>
    </xf>
    <xf numFmtId="0" fontId="6" fillId="19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6" borderId="6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" fillId="25" borderId="0" xfId="0" applyFont="1" applyFill="1" applyBorder="1" applyAlignment="1">
      <alignment horizontal="center" vertical="center" wrapText="1"/>
    </xf>
    <xf numFmtId="0" fontId="0" fillId="25" borderId="0" xfId="0" applyFill="1" applyBorder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13" borderId="42" xfId="0" applyFont="1" applyFill="1" applyBorder="1" applyAlignment="1">
      <alignment horizontal="center" vertical="center" wrapText="1"/>
    </xf>
    <xf numFmtId="0" fontId="5" fillId="12" borderId="42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5" fillId="13" borderId="4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15" borderId="41" xfId="0" applyFont="1" applyFill="1" applyBorder="1" applyAlignment="1">
      <alignment horizontal="center" vertical="center" wrapText="1"/>
    </xf>
    <xf numFmtId="0" fontId="5" fillId="15" borderId="42" xfId="0" applyFont="1" applyFill="1" applyBorder="1" applyAlignment="1">
      <alignment horizontal="center" vertical="center" wrapText="1"/>
    </xf>
    <xf numFmtId="0" fontId="5" fillId="15" borderId="44" xfId="0" applyFont="1" applyFill="1" applyBorder="1" applyAlignment="1">
      <alignment horizontal="center" vertical="center" wrapText="1"/>
    </xf>
    <xf numFmtId="0" fontId="5" fillId="14" borderId="41" xfId="0" applyFont="1" applyFill="1" applyBorder="1" applyAlignment="1">
      <alignment horizontal="center" vertical="center" wrapText="1"/>
    </xf>
    <xf numFmtId="0" fontId="5" fillId="14" borderId="42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center" vertical="center" wrapText="1"/>
    </xf>
    <xf numFmtId="0" fontId="1" fillId="2" borderId="59" xfId="0" applyFont="1" applyFill="1" applyBorder="1" applyAlignment="1">
      <alignment horizontal="center" vertical="center" wrapText="1"/>
    </xf>
    <xf numFmtId="0" fontId="5" fillId="19" borderId="2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7" borderId="42" xfId="0" applyFont="1" applyFill="1" applyBorder="1" applyAlignment="1">
      <alignment horizontal="center" vertical="center" wrapText="1"/>
    </xf>
    <xf numFmtId="0" fontId="5" fillId="7" borderId="4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5" fillId="7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19" borderId="3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19" borderId="46" xfId="0" applyFont="1" applyFill="1" applyBorder="1" applyAlignment="1">
      <alignment horizontal="center" vertical="center" wrapText="1"/>
    </xf>
    <xf numFmtId="0" fontId="5" fillId="19" borderId="47" xfId="0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5" fillId="19" borderId="39" xfId="0" applyFont="1" applyFill="1" applyBorder="1" applyAlignment="1">
      <alignment horizontal="center" vertical="center" wrapText="1"/>
    </xf>
    <xf numFmtId="0" fontId="10" fillId="16" borderId="69" xfId="0" applyFont="1" applyFill="1" applyBorder="1" applyAlignment="1">
      <alignment horizontal="center" vertical="center" wrapText="1"/>
    </xf>
    <xf numFmtId="0" fontId="10" fillId="16" borderId="70" xfId="0" applyFont="1" applyFill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5" fillId="2" borderId="71" xfId="0" applyFont="1" applyFill="1" applyBorder="1" applyAlignment="1">
      <alignment horizontal="center" vertical="center" wrapText="1"/>
    </xf>
    <xf numFmtId="0" fontId="5" fillId="19" borderId="71" xfId="0" applyFont="1" applyFill="1" applyBorder="1" applyAlignment="1">
      <alignment horizontal="center" vertical="center" wrapText="1"/>
    </xf>
    <xf numFmtId="0" fontId="5" fillId="22" borderId="71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1" fillId="2" borderId="78" xfId="0" applyFont="1" applyFill="1" applyBorder="1" applyAlignment="1">
      <alignment horizontal="center" vertical="center" wrapText="1"/>
    </xf>
    <xf numFmtId="0" fontId="5" fillId="19" borderId="73" xfId="0" applyFont="1" applyFill="1" applyBorder="1" applyAlignment="1">
      <alignment horizontal="center" vertical="center" wrapText="1"/>
    </xf>
    <xf numFmtId="0" fontId="5" fillId="22" borderId="73" xfId="0" applyFont="1" applyFill="1" applyBorder="1" applyAlignment="1">
      <alignment horizontal="center" vertical="center" wrapText="1"/>
    </xf>
    <xf numFmtId="0" fontId="5" fillId="20" borderId="82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0" fontId="5" fillId="17" borderId="82" xfId="0" applyFont="1" applyFill="1" applyBorder="1" applyAlignment="1">
      <alignment horizontal="center" vertical="center" wrapText="1"/>
    </xf>
    <xf numFmtId="0" fontId="5" fillId="20" borderId="84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2" borderId="75" xfId="0" applyFont="1" applyFill="1" applyBorder="1" applyAlignment="1">
      <alignment horizontal="center" vertical="center" wrapText="1"/>
    </xf>
    <xf numFmtId="0" fontId="5" fillId="20" borderId="90" xfId="0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 wrapText="1"/>
    </xf>
    <xf numFmtId="0" fontId="5" fillId="2" borderId="92" xfId="0" applyFont="1" applyFill="1" applyBorder="1" applyAlignment="1">
      <alignment horizontal="center" vertical="center" wrapText="1"/>
    </xf>
    <xf numFmtId="0" fontId="1" fillId="2" borderId="93" xfId="0" applyFont="1" applyFill="1" applyBorder="1" applyAlignment="1">
      <alignment horizontal="center" vertical="center" wrapText="1"/>
    </xf>
    <xf numFmtId="0" fontId="5" fillId="17" borderId="84" xfId="0" applyFont="1" applyFill="1" applyBorder="1" applyAlignment="1">
      <alignment horizontal="center" vertical="center" wrapText="1"/>
    </xf>
    <xf numFmtId="0" fontId="1" fillId="2" borderId="86" xfId="0" applyFont="1" applyFill="1" applyBorder="1" applyAlignment="1">
      <alignment horizontal="center" vertical="center" wrapText="1"/>
    </xf>
    <xf numFmtId="0" fontId="5" fillId="17" borderId="90" xfId="0" applyFont="1" applyFill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20" borderId="75" xfId="0" applyFont="1" applyFill="1" applyBorder="1" applyAlignment="1">
      <alignment horizontal="center" vertical="center" wrapText="1"/>
    </xf>
    <xf numFmtId="0" fontId="1" fillId="0" borderId="92" xfId="0" applyFont="1" applyBorder="1" applyAlignment="1">
      <alignment horizontal="center" vertical="center" wrapText="1"/>
    </xf>
    <xf numFmtId="0" fontId="5" fillId="2" borderId="100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5" fillId="2" borderId="104" xfId="0" applyFont="1" applyFill="1" applyBorder="1" applyAlignment="1">
      <alignment horizontal="center" vertical="center" wrapText="1"/>
    </xf>
    <xf numFmtId="0" fontId="5" fillId="20" borderId="99" xfId="0" applyFont="1" applyFill="1" applyBorder="1" applyAlignment="1">
      <alignment horizontal="center" vertical="center" wrapText="1"/>
    </xf>
    <xf numFmtId="0" fontId="6" fillId="18" borderId="94" xfId="0" applyFont="1" applyFill="1" applyBorder="1" applyAlignment="1">
      <alignment horizontal="center" vertical="center" wrapText="1"/>
    </xf>
    <xf numFmtId="0" fontId="5" fillId="18" borderId="105" xfId="0" applyFont="1" applyFill="1" applyBorder="1" applyAlignment="1">
      <alignment horizontal="center" vertical="center" wrapText="1"/>
    </xf>
    <xf numFmtId="0" fontId="5" fillId="17" borderId="75" xfId="0" applyFont="1" applyFill="1" applyBorder="1" applyAlignment="1">
      <alignment horizontal="center" vertical="center" wrapText="1"/>
    </xf>
    <xf numFmtId="0" fontId="5" fillId="17" borderId="99" xfId="0" applyFont="1" applyFill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86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90" xfId="0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 vertical="center" wrapText="1"/>
    </xf>
    <xf numFmtId="0" fontId="1" fillId="0" borderId="93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 wrapText="1"/>
    </xf>
    <xf numFmtId="0" fontId="1" fillId="0" borderId="99" xfId="0" applyFont="1" applyBorder="1" applyAlignment="1">
      <alignment horizontal="center" vertical="center" wrapText="1"/>
    </xf>
    <xf numFmtId="0" fontId="10" fillId="16" borderId="112" xfId="0" applyFont="1" applyFill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0" fillId="16" borderId="114" xfId="0" applyFont="1" applyFill="1" applyBorder="1" applyAlignment="1">
      <alignment horizontal="center" vertical="center" wrapText="1"/>
    </xf>
    <xf numFmtId="0" fontId="5" fillId="26" borderId="81" xfId="0" applyFont="1" applyFill="1" applyBorder="1" applyAlignment="1">
      <alignment horizontal="center" vertical="center" wrapText="1"/>
    </xf>
    <xf numFmtId="0" fontId="5" fillId="27" borderId="83" xfId="0" applyFont="1" applyFill="1" applyBorder="1" applyAlignment="1">
      <alignment horizontal="center" vertical="center" wrapText="1"/>
    </xf>
    <xf numFmtId="0" fontId="5" fillId="27" borderId="82" xfId="0" applyFont="1" applyFill="1" applyBorder="1" applyAlignment="1">
      <alignment horizontal="center" vertical="center" wrapText="1"/>
    </xf>
    <xf numFmtId="0" fontId="5" fillId="27" borderId="84" xfId="0" applyFont="1" applyFill="1" applyBorder="1" applyAlignment="1">
      <alignment horizontal="center" vertical="center" wrapText="1"/>
    </xf>
    <xf numFmtId="0" fontId="5" fillId="28" borderId="82" xfId="0" applyFont="1" applyFill="1" applyBorder="1" applyAlignment="1">
      <alignment horizontal="center" vertical="center" wrapText="1"/>
    </xf>
    <xf numFmtId="0" fontId="5" fillId="26" borderId="82" xfId="0" applyFont="1" applyFill="1" applyBorder="1" applyAlignment="1">
      <alignment horizontal="center" vertical="center" wrapText="1"/>
    </xf>
    <xf numFmtId="0" fontId="5" fillId="13" borderId="103" xfId="0" applyFont="1" applyFill="1" applyBorder="1" applyAlignment="1">
      <alignment horizontal="center" vertical="center" wrapText="1"/>
    </xf>
    <xf numFmtId="0" fontId="5" fillId="13" borderId="90" xfId="0" applyFont="1" applyFill="1" applyBorder="1" applyAlignment="1">
      <alignment horizontal="center" vertical="center" wrapText="1"/>
    </xf>
    <xf numFmtId="0" fontId="15" fillId="19" borderId="27" xfId="0" applyFont="1" applyFill="1" applyBorder="1" applyAlignment="1">
      <alignment horizontal="center" vertical="center" wrapText="1"/>
    </xf>
    <xf numFmtId="0" fontId="5" fillId="25" borderId="30" xfId="0" applyFont="1" applyFill="1" applyBorder="1" applyAlignment="1">
      <alignment horizontal="center" vertical="center" wrapText="1"/>
    </xf>
    <xf numFmtId="0" fontId="5" fillId="2" borderId="116" xfId="0" applyFont="1" applyFill="1" applyBorder="1" applyAlignment="1">
      <alignment horizontal="center" vertical="center" wrapText="1"/>
    </xf>
    <xf numFmtId="0" fontId="5" fillId="2" borderId="117" xfId="0" applyFont="1" applyFill="1" applyBorder="1" applyAlignment="1">
      <alignment horizontal="center" vertical="center" wrapText="1"/>
    </xf>
    <xf numFmtId="0" fontId="5" fillId="19" borderId="9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2" borderId="119" xfId="0" applyFont="1" applyFill="1" applyBorder="1" applyAlignment="1">
      <alignment horizontal="center" vertical="center" wrapText="1"/>
    </xf>
    <xf numFmtId="0" fontId="1" fillId="2" borderId="120" xfId="0" applyFont="1" applyFill="1" applyBorder="1" applyAlignment="1">
      <alignment horizontal="center" vertical="center" wrapText="1"/>
    </xf>
    <xf numFmtId="0" fontId="1" fillId="2" borderId="121" xfId="0" applyFont="1" applyFill="1" applyBorder="1" applyAlignment="1">
      <alignment horizontal="center" vertical="center" wrapText="1"/>
    </xf>
    <xf numFmtId="0" fontId="1" fillId="2" borderId="122" xfId="0" applyFont="1" applyFill="1" applyBorder="1" applyAlignment="1">
      <alignment horizontal="center" vertical="center" wrapText="1"/>
    </xf>
    <xf numFmtId="0" fontId="5" fillId="25" borderId="0" xfId="0" applyFont="1" applyFill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10" fillId="16" borderId="115" xfId="0" applyFont="1" applyFill="1" applyBorder="1" applyAlignment="1">
      <alignment horizontal="center" vertical="center" wrapText="1"/>
    </xf>
    <xf numFmtId="0" fontId="10" fillId="16" borderId="111" xfId="0" applyFont="1" applyFill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8" fillId="6" borderId="87" xfId="0" applyFont="1" applyFill="1" applyBorder="1" applyAlignment="1">
      <alignment horizontal="center" vertical="center" wrapText="1"/>
    </xf>
    <xf numFmtId="0" fontId="8" fillId="6" borderId="88" xfId="0" applyFont="1" applyFill="1" applyBorder="1" applyAlignment="1">
      <alignment horizontal="center" vertical="center" wrapText="1"/>
    </xf>
    <xf numFmtId="0" fontId="8" fillId="6" borderId="89" xfId="0" applyFont="1" applyFill="1" applyBorder="1" applyAlignment="1">
      <alignment horizontal="center" vertical="center" wrapText="1"/>
    </xf>
    <xf numFmtId="0" fontId="11" fillId="23" borderId="79" xfId="0" applyFont="1" applyFill="1" applyBorder="1" applyAlignment="1">
      <alignment horizontal="center" vertical="center" wrapText="1"/>
    </xf>
    <xf numFmtId="0" fontId="11" fillId="23" borderId="95" xfId="0" applyFont="1" applyFill="1" applyBorder="1" applyAlignment="1">
      <alignment horizontal="center" vertical="center" wrapText="1"/>
    </xf>
    <xf numFmtId="0" fontId="11" fillId="23" borderId="9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5" fillId="24" borderId="87" xfId="0" applyFont="1" applyFill="1" applyBorder="1" applyAlignment="1">
      <alignment horizontal="center" vertical="center" wrapText="1"/>
    </xf>
    <xf numFmtId="0" fontId="5" fillId="24" borderId="88" xfId="0" applyFont="1" applyFill="1" applyBorder="1" applyAlignment="1">
      <alignment horizontal="center" vertical="center" wrapText="1"/>
    </xf>
    <xf numFmtId="0" fontId="5" fillId="24" borderId="89" xfId="0" applyFont="1" applyFill="1" applyBorder="1" applyAlignment="1">
      <alignment horizontal="center" vertical="center" wrapText="1"/>
    </xf>
    <xf numFmtId="0" fontId="5" fillId="25" borderId="87" xfId="0" applyFont="1" applyFill="1" applyBorder="1" applyAlignment="1">
      <alignment horizontal="center" vertical="center" wrapText="1"/>
    </xf>
    <xf numFmtId="0" fontId="5" fillId="25" borderId="88" xfId="0" applyFont="1" applyFill="1" applyBorder="1" applyAlignment="1">
      <alignment horizontal="center" vertical="center" wrapText="1"/>
    </xf>
    <xf numFmtId="0" fontId="5" fillId="25" borderId="89" xfId="0" applyFont="1" applyFill="1" applyBorder="1" applyAlignment="1">
      <alignment horizontal="center" vertical="center" wrapText="1"/>
    </xf>
    <xf numFmtId="0" fontId="13" fillId="2" borderId="79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96" xfId="0" applyFont="1" applyFill="1" applyBorder="1" applyAlignment="1">
      <alignment horizontal="center" vertical="center" wrapText="1"/>
    </xf>
    <xf numFmtId="0" fontId="5" fillId="2" borderId="87" xfId="0" applyFont="1" applyFill="1" applyBorder="1" applyAlignment="1">
      <alignment horizontal="center" vertical="center" wrapText="1"/>
    </xf>
    <xf numFmtId="0" fontId="5" fillId="2" borderId="88" xfId="0" applyFont="1" applyFill="1" applyBorder="1" applyAlignment="1">
      <alignment horizontal="center" vertical="center" wrapText="1"/>
    </xf>
    <xf numFmtId="0" fontId="5" fillId="2" borderId="89" xfId="0" applyFont="1" applyFill="1" applyBorder="1" applyAlignment="1">
      <alignment horizontal="center" vertical="center" wrapText="1"/>
    </xf>
    <xf numFmtId="0" fontId="10" fillId="16" borderId="110" xfId="0" applyFont="1" applyFill="1" applyBorder="1" applyAlignment="1">
      <alignment horizontal="center" vertical="center" wrapText="1"/>
    </xf>
    <xf numFmtId="0" fontId="10" fillId="16" borderId="109" xfId="0" applyFont="1" applyFill="1" applyBorder="1" applyAlignment="1">
      <alignment horizontal="center" vertical="center" wrapText="1"/>
    </xf>
    <xf numFmtId="0" fontId="10" fillId="16" borderId="1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16" borderId="67" xfId="0" applyFont="1" applyFill="1" applyBorder="1" applyAlignment="1">
      <alignment horizontal="center" vertical="center" wrapText="1"/>
    </xf>
    <xf numFmtId="0" fontId="10" fillId="16" borderId="68" xfId="0" applyFont="1" applyFill="1" applyBorder="1" applyAlignment="1">
      <alignment horizontal="center"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3" fillId="2" borderId="89" xfId="0" applyFont="1" applyFill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99" xfId="0" applyFont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5" fillId="21" borderId="37" xfId="0" applyFont="1" applyFill="1" applyBorder="1" applyAlignment="1">
      <alignment horizontal="center" vertical="center" wrapText="1"/>
    </xf>
    <xf numFmtId="0" fontId="5" fillId="21" borderId="35" xfId="0" applyFont="1" applyFill="1" applyBorder="1" applyAlignment="1">
      <alignment horizontal="center" vertical="center" wrapText="1"/>
    </xf>
    <xf numFmtId="0" fontId="5" fillId="21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10" fillId="16" borderId="63" xfId="0" applyFont="1" applyFill="1" applyBorder="1" applyAlignment="1">
      <alignment horizontal="center" vertical="center" wrapText="1"/>
    </xf>
    <xf numFmtId="0" fontId="10" fillId="16" borderId="64" xfId="0" applyFont="1" applyFill="1" applyBorder="1" applyAlignment="1">
      <alignment horizontal="center" vertical="center" wrapText="1"/>
    </xf>
    <xf numFmtId="0" fontId="10" fillId="16" borderId="65" xfId="0" applyFont="1" applyFill="1" applyBorder="1" applyAlignment="1">
      <alignment horizontal="center" vertical="center" wrapText="1"/>
    </xf>
    <xf numFmtId="0" fontId="10" fillId="16" borderId="66" xfId="0" applyFont="1" applyFill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10" fillId="16" borderId="21" xfId="0" applyFont="1" applyFill="1" applyBorder="1" applyAlignment="1">
      <alignment horizontal="center" vertical="center" wrapText="1"/>
    </xf>
    <xf numFmtId="0" fontId="10" fillId="16" borderId="8" xfId="0" applyFont="1" applyFill="1" applyBorder="1" applyAlignment="1">
      <alignment horizontal="center" vertical="center" wrapText="1"/>
    </xf>
    <xf numFmtId="0" fontId="10" fillId="16" borderId="1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61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6" borderId="54" xfId="0" applyFont="1" applyFill="1" applyBorder="1" applyAlignment="1">
      <alignment horizontal="center" vertical="center" wrapText="1"/>
    </xf>
    <xf numFmtId="0" fontId="8" fillId="6" borderId="55" xfId="0" applyFont="1" applyFill="1" applyBorder="1" applyAlignment="1">
      <alignment horizontal="center" vertical="center" wrapText="1"/>
    </xf>
    <xf numFmtId="0" fontId="8" fillId="6" borderId="56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25" borderId="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tabSelected="1" topLeftCell="A112" workbookViewId="0">
      <selection activeCell="K133" sqref="K133"/>
    </sheetView>
  </sheetViews>
  <sheetFormatPr defaultRowHeight="16.5" x14ac:dyDescent="0.3"/>
  <cols>
    <col min="1" max="9" width="14" customWidth="1"/>
    <col min="10" max="10" width="16.25" customWidth="1"/>
    <col min="11" max="14" width="14" customWidth="1"/>
    <col min="16" max="16" width="15.75" customWidth="1"/>
    <col min="17" max="17" width="19.25" customWidth="1"/>
  </cols>
  <sheetData>
    <row r="1" spans="1:20" ht="17.25" thickBot="1" x14ac:dyDescent="0.35"/>
    <row r="2" spans="1:20" ht="35.25" customHeight="1" thickBot="1" x14ac:dyDescent="0.35">
      <c r="A2" s="15"/>
      <c r="B2" s="286" t="s">
        <v>0</v>
      </c>
      <c r="C2" s="287"/>
      <c r="D2" s="287"/>
      <c r="E2" s="287"/>
      <c r="F2" s="287"/>
      <c r="G2" s="287"/>
      <c r="H2" s="287"/>
      <c r="I2" s="288"/>
      <c r="J2" s="16"/>
      <c r="K2" s="211" t="s">
        <v>336</v>
      </c>
      <c r="L2" s="213">
        <f>SUM(F8+G65)</f>
        <v>284</v>
      </c>
      <c r="M2" s="17"/>
      <c r="N2" s="16"/>
      <c r="O2" s="16"/>
      <c r="P2" s="17"/>
      <c r="Q2" s="17"/>
      <c r="R2" s="17"/>
      <c r="S2" s="17"/>
    </row>
    <row r="3" spans="1:20" ht="17.25" thickBot="1" x14ac:dyDescent="0.35">
      <c r="A3" s="17"/>
      <c r="B3" s="17"/>
      <c r="C3" s="17"/>
      <c r="D3" s="17"/>
      <c r="E3" s="28"/>
      <c r="F3" s="28"/>
      <c r="G3" s="17"/>
      <c r="H3" s="17"/>
      <c r="I3" s="17"/>
      <c r="J3" s="17"/>
      <c r="K3" s="212"/>
      <c r="L3" s="212"/>
      <c r="M3" s="17"/>
      <c r="N3" s="17"/>
      <c r="O3" s="17"/>
      <c r="P3" s="17"/>
      <c r="Q3" s="17"/>
      <c r="R3" s="17"/>
      <c r="S3" s="17"/>
    </row>
    <row r="4" spans="1:20" ht="17.25" thickBot="1" x14ac:dyDescent="0.35">
      <c r="A4" s="17"/>
      <c r="B4" s="17"/>
      <c r="C4" s="17"/>
      <c r="D4" s="24"/>
      <c r="E4" s="311"/>
      <c r="F4" s="311"/>
      <c r="G4" s="26"/>
      <c r="H4" s="17"/>
      <c r="K4" s="17"/>
      <c r="L4" s="17"/>
      <c r="M4" s="17"/>
      <c r="N4" s="17"/>
      <c r="O4" s="17"/>
      <c r="P4" s="17"/>
      <c r="Q4" s="17"/>
      <c r="R4" s="17"/>
      <c r="S4" s="17"/>
    </row>
    <row r="5" spans="1:20" ht="17.25" thickBot="1" x14ac:dyDescent="0.35">
      <c r="A5" s="17"/>
      <c r="B5" s="17"/>
      <c r="C5" s="17"/>
      <c r="D5" s="24"/>
      <c r="E5" s="311"/>
      <c r="F5" s="311"/>
      <c r="G5" s="26"/>
      <c r="H5" s="17"/>
      <c r="K5" s="17"/>
      <c r="L5" s="17"/>
      <c r="M5" s="17"/>
      <c r="N5" s="17"/>
      <c r="O5" s="17"/>
      <c r="P5" s="17"/>
      <c r="Q5" s="17"/>
      <c r="R5" s="17"/>
      <c r="S5" s="17"/>
    </row>
    <row r="6" spans="1:20" ht="17.25" thickBot="1" x14ac:dyDescent="0.35">
      <c r="A6" s="17"/>
      <c r="B6" s="16"/>
      <c r="C6" s="17"/>
      <c r="D6" s="17"/>
      <c r="E6" s="31"/>
      <c r="F6" s="31"/>
      <c r="G6" s="17"/>
      <c r="H6" s="17"/>
      <c r="I6" s="17"/>
      <c r="J6" s="17"/>
      <c r="K6" s="17"/>
      <c r="L6" s="28"/>
      <c r="M6" s="28"/>
      <c r="N6" s="28"/>
      <c r="O6" s="28"/>
      <c r="P6" s="28"/>
      <c r="Q6" s="28"/>
      <c r="R6" s="28"/>
      <c r="S6" s="28"/>
    </row>
    <row r="7" spans="1:20" ht="17.25" thickBot="1" x14ac:dyDescent="0.35">
      <c r="A7" s="17"/>
      <c r="B7" s="17"/>
      <c r="C7" s="17"/>
      <c r="D7" s="17"/>
      <c r="E7" s="18"/>
      <c r="F7" s="18"/>
      <c r="G7" s="17"/>
      <c r="H7" s="17"/>
      <c r="I7" s="17"/>
      <c r="J7" s="17"/>
      <c r="K7" s="24"/>
      <c r="L7" s="207"/>
      <c r="M7" s="207"/>
      <c r="N7" s="38"/>
      <c r="O7" s="38"/>
      <c r="P7" s="38"/>
      <c r="Q7" s="38"/>
      <c r="R7" s="38"/>
      <c r="S7" s="38"/>
      <c r="T7" s="39"/>
    </row>
    <row r="8" spans="1:20" ht="17.25" thickBot="1" x14ac:dyDescent="0.35">
      <c r="A8" s="17"/>
      <c r="B8" s="17"/>
      <c r="C8" s="17"/>
      <c r="D8" s="19"/>
      <c r="E8" s="309" t="s">
        <v>1</v>
      </c>
      <c r="F8" s="309">
        <v>104</v>
      </c>
      <c r="G8" s="17"/>
      <c r="H8" s="17"/>
      <c r="I8" s="17"/>
      <c r="J8" s="17"/>
      <c r="K8" s="24"/>
      <c r="L8" s="207"/>
      <c r="M8" s="207"/>
      <c r="N8" s="38"/>
      <c r="O8" s="38"/>
      <c r="P8" s="38"/>
      <c r="Q8" s="38"/>
      <c r="R8" s="38"/>
      <c r="S8" s="38"/>
      <c r="T8" s="39"/>
    </row>
    <row r="9" spans="1:20" ht="17.25" thickBot="1" x14ac:dyDescent="0.35">
      <c r="A9" s="17"/>
      <c r="B9" s="17"/>
      <c r="C9" s="17"/>
      <c r="D9" s="19"/>
      <c r="E9" s="310"/>
      <c r="F9" s="310"/>
      <c r="G9" s="17"/>
      <c r="H9" s="17"/>
      <c r="I9" s="17"/>
      <c r="J9" s="17"/>
      <c r="K9" s="24"/>
      <c r="L9" s="207"/>
      <c r="M9" s="207"/>
      <c r="N9" s="38"/>
      <c r="O9" s="38"/>
      <c r="P9" s="38"/>
      <c r="Q9" s="38"/>
      <c r="R9" s="38"/>
      <c r="S9" s="38"/>
      <c r="T9" s="39"/>
    </row>
    <row r="10" spans="1:20" ht="17.25" thickBot="1" x14ac:dyDescent="0.35">
      <c r="A10" s="18"/>
      <c r="B10" s="18"/>
      <c r="C10" s="18"/>
      <c r="D10" s="18"/>
      <c r="E10" s="17"/>
      <c r="F10" s="17"/>
      <c r="G10" s="17"/>
      <c r="H10" s="17"/>
      <c r="I10" s="18"/>
      <c r="J10" s="18"/>
      <c r="K10" s="24"/>
      <c r="L10" s="207"/>
      <c r="M10" s="207"/>
      <c r="N10" s="38"/>
      <c r="O10" s="38"/>
      <c r="P10" s="38"/>
      <c r="Q10" s="38"/>
      <c r="R10" s="38"/>
      <c r="S10" s="38"/>
      <c r="T10" s="39"/>
    </row>
    <row r="11" spans="1:20" ht="20.25" customHeight="1" thickBot="1" x14ac:dyDescent="0.35">
      <c r="A11" s="294" t="s">
        <v>5</v>
      </c>
      <c r="B11" s="295"/>
      <c r="C11" s="295"/>
      <c r="D11" s="296"/>
      <c r="E11" s="17"/>
      <c r="F11" s="16"/>
      <c r="G11" s="16"/>
      <c r="H11" s="15"/>
      <c r="I11" s="2" t="s">
        <v>6</v>
      </c>
      <c r="J11" s="1" t="s">
        <v>2</v>
      </c>
      <c r="K11" s="24"/>
      <c r="L11" s="207"/>
      <c r="M11" s="207"/>
      <c r="N11" s="38"/>
      <c r="O11" s="38"/>
      <c r="P11" s="38"/>
      <c r="Q11" s="38"/>
      <c r="R11" s="38"/>
      <c r="S11" s="38"/>
      <c r="T11" s="39"/>
    </row>
    <row r="12" spans="1:20" ht="20.25" customHeight="1" thickBot="1" x14ac:dyDescent="0.35">
      <c r="A12" s="297" t="s">
        <v>7</v>
      </c>
      <c r="B12" s="298"/>
      <c r="C12" s="298"/>
      <c r="D12" s="299"/>
      <c r="E12" s="17"/>
      <c r="F12" s="16"/>
      <c r="G12" s="17"/>
      <c r="H12" s="19"/>
      <c r="I12" s="1">
        <v>31</v>
      </c>
      <c r="J12" s="5">
        <v>31</v>
      </c>
      <c r="K12" s="24"/>
      <c r="L12" s="207"/>
      <c r="M12" s="207"/>
      <c r="N12" s="38"/>
      <c r="O12" s="38"/>
      <c r="P12" s="38"/>
      <c r="Q12" s="38"/>
      <c r="R12" s="38"/>
      <c r="S12" s="38"/>
      <c r="T12" s="39"/>
    </row>
    <row r="13" spans="1:20" ht="20.25" customHeight="1" thickBot="1" x14ac:dyDescent="0.35">
      <c r="A13" s="17"/>
      <c r="B13" s="17"/>
      <c r="C13" s="17"/>
      <c r="D13" s="17"/>
      <c r="E13" s="17"/>
      <c r="F13" s="312"/>
      <c r="G13" s="313"/>
      <c r="H13" s="313"/>
      <c r="I13" s="313"/>
      <c r="J13" s="314"/>
      <c r="K13" s="24"/>
      <c r="L13" s="207"/>
      <c r="M13" s="207"/>
      <c r="N13" s="38"/>
      <c r="O13" s="38"/>
      <c r="P13" s="38"/>
      <c r="Q13" s="38"/>
      <c r="R13" s="38"/>
      <c r="S13" s="38"/>
      <c r="T13" s="39"/>
    </row>
    <row r="14" spans="1:20" ht="19.5" customHeight="1" thickBot="1" x14ac:dyDescent="0.35">
      <c r="A14" s="28"/>
      <c r="B14" s="28"/>
      <c r="C14" s="28"/>
      <c r="D14" s="28"/>
      <c r="E14" s="28"/>
      <c r="F14" s="40"/>
      <c r="G14" s="40"/>
      <c r="H14" s="28"/>
      <c r="I14" s="28"/>
      <c r="J14" s="28"/>
      <c r="K14" s="24"/>
      <c r="L14" s="207"/>
      <c r="M14" s="207"/>
      <c r="N14" s="38"/>
      <c r="O14" s="38"/>
      <c r="P14" s="38"/>
      <c r="Q14" s="38"/>
      <c r="R14" s="38"/>
      <c r="S14" s="38"/>
      <c r="T14" s="39"/>
    </row>
    <row r="15" spans="1:20" ht="21.75" customHeight="1" thickBot="1" x14ac:dyDescent="0.35">
      <c r="A15" s="293" t="s">
        <v>4</v>
      </c>
      <c r="B15" s="58">
        <v>318</v>
      </c>
      <c r="C15" s="59">
        <v>317</v>
      </c>
      <c r="D15" s="60">
        <v>316</v>
      </c>
      <c r="E15" s="60">
        <v>315</v>
      </c>
      <c r="F15" s="60">
        <v>314</v>
      </c>
      <c r="G15" s="61">
        <v>313</v>
      </c>
      <c r="H15" s="61">
        <v>312</v>
      </c>
      <c r="I15" s="61">
        <v>311</v>
      </c>
      <c r="J15" s="62">
        <v>310</v>
      </c>
      <c r="K15" s="25"/>
      <c r="L15" s="207"/>
      <c r="M15" s="207"/>
      <c r="N15" s="38"/>
      <c r="O15" s="38"/>
      <c r="P15" s="38"/>
      <c r="Q15" s="38"/>
      <c r="R15" s="38"/>
      <c r="S15" s="38"/>
      <c r="T15" s="39"/>
    </row>
    <row r="16" spans="1:20" ht="21" customHeight="1" thickBot="1" x14ac:dyDescent="0.35">
      <c r="A16" s="262"/>
      <c r="B16" s="300" t="s">
        <v>8</v>
      </c>
      <c r="C16" s="53" t="s">
        <v>9</v>
      </c>
      <c r="D16" s="54" t="s">
        <v>10</v>
      </c>
      <c r="E16" s="54" t="s">
        <v>11</v>
      </c>
      <c r="F16" s="54" t="s">
        <v>12</v>
      </c>
      <c r="G16" s="55"/>
      <c r="H16" s="56"/>
      <c r="I16" s="56"/>
      <c r="J16" s="57"/>
      <c r="K16" s="25"/>
      <c r="L16" s="207"/>
      <c r="M16" s="207"/>
      <c r="N16" s="38"/>
      <c r="O16" s="38"/>
      <c r="P16" s="38"/>
      <c r="Q16" s="38"/>
      <c r="R16" s="38"/>
      <c r="S16" s="38"/>
      <c r="T16" s="39"/>
    </row>
    <row r="17" spans="1:20" ht="21" customHeight="1" thickBot="1" x14ac:dyDescent="0.35">
      <c r="A17" s="262"/>
      <c r="B17" s="301"/>
      <c r="C17" s="50" t="s">
        <v>13</v>
      </c>
      <c r="D17" s="42" t="s">
        <v>14</v>
      </c>
      <c r="E17" s="42" t="s">
        <v>15</v>
      </c>
      <c r="F17" s="42" t="s">
        <v>16</v>
      </c>
      <c r="G17" s="35"/>
      <c r="H17" s="36"/>
      <c r="I17" s="36"/>
      <c r="J17" s="45"/>
      <c r="K17" s="25"/>
      <c r="L17" s="207"/>
      <c r="M17" s="207"/>
      <c r="N17" s="38"/>
      <c r="O17" s="38"/>
      <c r="P17" s="38"/>
      <c r="Q17" s="38"/>
      <c r="R17" s="38"/>
      <c r="S17" s="38"/>
      <c r="T17" s="39"/>
    </row>
    <row r="18" spans="1:20" ht="21" customHeight="1" thickBot="1" x14ac:dyDescent="0.35">
      <c r="A18" s="262"/>
      <c r="B18" s="301"/>
      <c r="C18" s="50" t="s">
        <v>17</v>
      </c>
      <c r="D18" s="42" t="s">
        <v>18</v>
      </c>
      <c r="E18" s="42" t="s">
        <v>19</v>
      </c>
      <c r="F18" s="42" t="s">
        <v>20</v>
      </c>
      <c r="G18" s="35"/>
      <c r="H18" s="36"/>
      <c r="I18" s="36"/>
      <c r="J18" s="45"/>
      <c r="K18" s="25"/>
      <c r="L18" s="207"/>
      <c r="M18" s="207"/>
      <c r="N18" s="38"/>
      <c r="O18" s="38"/>
      <c r="P18" s="38"/>
      <c r="Q18" s="38"/>
      <c r="R18" s="38"/>
      <c r="S18" s="38"/>
      <c r="T18" s="39"/>
    </row>
    <row r="19" spans="1:20" ht="21" customHeight="1" thickBot="1" x14ac:dyDescent="0.35">
      <c r="A19" s="263"/>
      <c r="B19" s="302"/>
      <c r="C19" s="51"/>
      <c r="D19" s="47" t="s">
        <v>21</v>
      </c>
      <c r="E19" s="47" t="s">
        <v>22</v>
      </c>
      <c r="F19" s="47" t="s">
        <v>23</v>
      </c>
      <c r="G19" s="46"/>
      <c r="H19" s="48"/>
      <c r="I19" s="48"/>
      <c r="J19" s="49"/>
      <c r="K19" s="25"/>
      <c r="L19" s="207"/>
      <c r="M19" s="207"/>
      <c r="N19" s="38"/>
      <c r="O19" s="38"/>
      <c r="P19" s="38"/>
      <c r="Q19" s="38"/>
      <c r="R19" s="38"/>
      <c r="S19" s="38"/>
      <c r="T19" s="39"/>
    </row>
    <row r="20" spans="1:20" ht="21" customHeight="1" thickBot="1" x14ac:dyDescent="0.35">
      <c r="A20" s="43"/>
      <c r="B20" s="43"/>
      <c r="C20" s="43"/>
      <c r="D20" s="43"/>
      <c r="E20" s="43"/>
      <c r="F20" s="43"/>
      <c r="G20" s="43"/>
      <c r="H20" s="44"/>
      <c r="I20" s="44"/>
      <c r="J20" s="44"/>
      <c r="K20" s="24"/>
      <c r="L20" s="207"/>
      <c r="M20" s="207"/>
      <c r="N20" s="38"/>
      <c r="O20" s="38"/>
      <c r="P20" s="38"/>
      <c r="Q20" s="38"/>
      <c r="R20" s="38"/>
      <c r="S20" s="38"/>
      <c r="T20" s="39"/>
    </row>
    <row r="21" spans="1:20" ht="21" customHeight="1" thickBot="1" x14ac:dyDescent="0.35">
      <c r="A21" s="293" t="s">
        <v>3</v>
      </c>
      <c r="B21" s="58">
        <v>301</v>
      </c>
      <c r="C21" s="59">
        <v>302</v>
      </c>
      <c r="D21" s="60">
        <v>303</v>
      </c>
      <c r="E21" s="60">
        <v>304</v>
      </c>
      <c r="F21" s="60">
        <v>305</v>
      </c>
      <c r="G21" s="65">
        <v>306</v>
      </c>
      <c r="H21" s="58">
        <v>307</v>
      </c>
      <c r="I21" s="73">
        <v>308</v>
      </c>
      <c r="J21" s="58">
        <v>309</v>
      </c>
      <c r="K21" s="25"/>
      <c r="L21" s="207"/>
      <c r="M21" s="207"/>
      <c r="N21" s="38"/>
      <c r="O21" s="38"/>
      <c r="P21" s="38"/>
      <c r="Q21" s="38"/>
      <c r="R21" s="38"/>
      <c r="S21" s="38"/>
      <c r="T21" s="39"/>
    </row>
    <row r="22" spans="1:20" ht="20.25" customHeight="1" thickBot="1" x14ac:dyDescent="0.35">
      <c r="A22" s="262"/>
      <c r="B22" s="261" t="s">
        <v>24</v>
      </c>
      <c r="C22" s="53" t="s">
        <v>337</v>
      </c>
      <c r="D22" s="54" t="s">
        <v>25</v>
      </c>
      <c r="E22" s="54" t="s">
        <v>26</v>
      </c>
      <c r="F22" s="54" t="s">
        <v>27</v>
      </c>
      <c r="G22" s="70"/>
      <c r="H22" s="261" t="s">
        <v>28</v>
      </c>
      <c r="I22" s="74"/>
      <c r="J22" s="255" t="s">
        <v>29</v>
      </c>
      <c r="K22" s="25"/>
      <c r="L22" s="207"/>
      <c r="M22" s="207"/>
      <c r="N22" s="38"/>
      <c r="O22" s="38"/>
      <c r="P22" s="38"/>
      <c r="Q22" s="38"/>
      <c r="R22" s="38"/>
      <c r="S22" s="38"/>
      <c r="T22" s="39"/>
    </row>
    <row r="23" spans="1:20" ht="20.25" customHeight="1" thickBot="1" x14ac:dyDescent="0.35">
      <c r="A23" s="262"/>
      <c r="B23" s="262"/>
      <c r="C23" s="50" t="s">
        <v>338</v>
      </c>
      <c r="D23" s="42" t="s">
        <v>30</v>
      </c>
      <c r="E23" s="42" t="s">
        <v>31</v>
      </c>
      <c r="F23" s="42" t="s">
        <v>32</v>
      </c>
      <c r="G23" s="71"/>
      <c r="H23" s="262"/>
      <c r="I23" s="75"/>
      <c r="J23" s="256"/>
      <c r="K23" s="25"/>
      <c r="L23" s="207"/>
      <c r="M23" s="207"/>
      <c r="N23" s="38"/>
      <c r="O23" s="38"/>
      <c r="P23" s="38"/>
      <c r="Q23" s="38"/>
      <c r="R23" s="38"/>
      <c r="S23" s="38"/>
      <c r="T23" s="39"/>
    </row>
    <row r="24" spans="1:20" ht="20.25" customHeight="1" thickBot="1" x14ac:dyDescent="0.35">
      <c r="A24" s="262"/>
      <c r="B24" s="262"/>
      <c r="C24" s="50" t="s">
        <v>33</v>
      </c>
      <c r="D24" s="42" t="s">
        <v>34</v>
      </c>
      <c r="E24" s="42" t="s">
        <v>35</v>
      </c>
      <c r="F24" s="42" t="s">
        <v>36</v>
      </c>
      <c r="G24" s="71"/>
      <c r="H24" s="262"/>
      <c r="I24" s="75"/>
      <c r="J24" s="256"/>
      <c r="K24" s="25"/>
      <c r="L24" s="207"/>
      <c r="M24" s="207"/>
      <c r="N24" s="38"/>
      <c r="O24" s="38"/>
      <c r="P24" s="38"/>
      <c r="Q24" s="38"/>
      <c r="R24" s="38"/>
      <c r="S24" s="38"/>
      <c r="T24" s="39"/>
    </row>
    <row r="25" spans="1:20" ht="20.25" customHeight="1" thickBot="1" x14ac:dyDescent="0.35">
      <c r="A25" s="263"/>
      <c r="B25" s="263"/>
      <c r="C25" s="64" t="s">
        <v>37</v>
      </c>
      <c r="D25" s="47" t="s">
        <v>38</v>
      </c>
      <c r="E25" s="47" t="s">
        <v>39</v>
      </c>
      <c r="F25" s="47" t="s">
        <v>40</v>
      </c>
      <c r="G25" s="72"/>
      <c r="H25" s="263"/>
      <c r="I25" s="76"/>
      <c r="J25" s="257"/>
      <c r="K25" s="25"/>
      <c r="L25" s="207"/>
      <c r="M25" s="207"/>
      <c r="N25" s="38"/>
      <c r="O25" s="38"/>
      <c r="P25" s="38"/>
      <c r="Q25" s="38"/>
      <c r="R25" s="38"/>
      <c r="S25" s="38"/>
      <c r="T25" s="39"/>
    </row>
    <row r="26" spans="1:20" ht="18.75" customHeight="1" thickBot="1" x14ac:dyDescent="0.3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24"/>
      <c r="L26" s="207"/>
      <c r="M26" s="207"/>
      <c r="N26" s="38"/>
      <c r="O26" s="38"/>
      <c r="P26" s="38"/>
      <c r="Q26" s="38"/>
      <c r="R26" s="38"/>
      <c r="S26" s="38"/>
      <c r="T26" s="39"/>
    </row>
    <row r="27" spans="1:20" ht="18.75" customHeight="1" thickBot="1" x14ac:dyDescent="0.35">
      <c r="A27" s="17"/>
      <c r="B27" s="17"/>
      <c r="C27" s="17"/>
      <c r="D27" s="16"/>
      <c r="E27" s="17"/>
      <c r="F27" s="17"/>
      <c r="G27" s="17"/>
      <c r="H27" s="17"/>
      <c r="I27" s="17"/>
      <c r="J27" s="17"/>
      <c r="K27" s="24"/>
      <c r="L27" s="207"/>
      <c r="M27" s="207"/>
      <c r="N27" s="38"/>
      <c r="O27" s="38"/>
      <c r="P27" s="38"/>
      <c r="Q27" s="38"/>
      <c r="R27" s="38"/>
      <c r="S27" s="38"/>
      <c r="T27" s="39"/>
    </row>
    <row r="28" spans="1:20" ht="18.75" customHeight="1" thickBot="1" x14ac:dyDescent="0.35">
      <c r="A28" s="18"/>
      <c r="B28" s="18"/>
      <c r="C28" s="18"/>
      <c r="D28" s="18"/>
      <c r="E28" s="17"/>
      <c r="F28" s="16"/>
      <c r="G28" s="20"/>
      <c r="H28" s="18"/>
      <c r="I28" s="18"/>
      <c r="J28" s="18"/>
      <c r="K28" s="24"/>
      <c r="L28" s="207"/>
      <c r="M28" s="207"/>
      <c r="N28" s="38"/>
      <c r="O28" s="38"/>
      <c r="P28" s="38"/>
      <c r="Q28" s="38"/>
      <c r="R28" s="38"/>
      <c r="S28" s="38"/>
      <c r="T28" s="39"/>
    </row>
    <row r="29" spans="1:20" ht="21" customHeight="1" thickBot="1" x14ac:dyDescent="0.35">
      <c r="A29" s="294" t="s">
        <v>44</v>
      </c>
      <c r="B29" s="295"/>
      <c r="C29" s="295"/>
      <c r="D29" s="296"/>
      <c r="E29" s="17"/>
      <c r="F29" s="15"/>
      <c r="G29" s="6" t="s">
        <v>41</v>
      </c>
      <c r="H29" s="7" t="s">
        <v>42</v>
      </c>
      <c r="I29" s="8" t="s">
        <v>43</v>
      </c>
      <c r="J29" s="1" t="s">
        <v>2</v>
      </c>
      <c r="K29" s="24"/>
      <c r="L29" s="207"/>
      <c r="M29" s="207"/>
      <c r="N29" s="38"/>
      <c r="O29" s="38"/>
      <c r="P29" s="38"/>
      <c r="Q29" s="38"/>
      <c r="R29" s="38"/>
      <c r="S29" s="38"/>
      <c r="T29" s="39"/>
    </row>
    <row r="30" spans="1:20" ht="21" customHeight="1" thickBot="1" x14ac:dyDescent="0.35">
      <c r="A30" s="297" t="s">
        <v>45</v>
      </c>
      <c r="B30" s="298"/>
      <c r="C30" s="298"/>
      <c r="D30" s="299"/>
      <c r="E30" s="17"/>
      <c r="F30" s="19"/>
      <c r="G30" s="1">
        <v>1</v>
      </c>
      <c r="H30" s="1">
        <v>23</v>
      </c>
      <c r="I30" s="1">
        <v>13</v>
      </c>
      <c r="J30" s="5">
        <v>37</v>
      </c>
      <c r="K30" s="24"/>
      <c r="L30" s="207"/>
      <c r="M30" s="207"/>
      <c r="N30" s="38"/>
      <c r="O30" s="38"/>
      <c r="P30" s="38"/>
      <c r="Q30" s="38"/>
      <c r="R30" s="38"/>
      <c r="S30" s="38"/>
      <c r="T30" s="39"/>
    </row>
    <row r="31" spans="1:20" ht="21" customHeight="1" thickBot="1" x14ac:dyDescent="0.35">
      <c r="A31" s="17"/>
      <c r="B31" s="17"/>
      <c r="C31" s="17"/>
      <c r="D31" s="17"/>
      <c r="E31" s="17"/>
      <c r="F31" s="303"/>
      <c r="G31" s="304"/>
      <c r="H31" s="304"/>
      <c r="I31" s="304"/>
      <c r="J31" s="305"/>
      <c r="K31" s="24"/>
      <c r="L31" s="207"/>
      <c r="M31" s="207"/>
      <c r="N31" s="38"/>
      <c r="O31" s="38"/>
      <c r="P31" s="38"/>
      <c r="Q31" s="38"/>
      <c r="R31" s="38"/>
      <c r="S31" s="38"/>
      <c r="T31" s="39"/>
    </row>
    <row r="32" spans="1:20" ht="17.25" thickBot="1" x14ac:dyDescent="0.35">
      <c r="A32" s="28"/>
      <c r="B32" s="28"/>
      <c r="C32" s="28"/>
      <c r="D32" s="28"/>
      <c r="E32" s="28"/>
      <c r="F32" s="40"/>
      <c r="G32" s="40"/>
      <c r="H32" s="28"/>
      <c r="I32" s="28"/>
      <c r="J32" s="28"/>
      <c r="K32" s="24"/>
      <c r="L32" s="207"/>
      <c r="M32" s="207"/>
      <c r="N32" s="38"/>
      <c r="O32" s="38"/>
      <c r="P32" s="38"/>
      <c r="Q32" s="38"/>
      <c r="R32" s="38"/>
      <c r="S32" s="38"/>
      <c r="T32" s="39"/>
    </row>
    <row r="33" spans="1:20" ht="20.25" customHeight="1" thickBot="1" x14ac:dyDescent="0.35">
      <c r="A33" s="293" t="s">
        <v>4</v>
      </c>
      <c r="B33" s="80">
        <v>218</v>
      </c>
      <c r="C33" s="81">
        <v>217</v>
      </c>
      <c r="D33" s="82">
        <v>216</v>
      </c>
      <c r="E33" s="82">
        <v>215</v>
      </c>
      <c r="F33" s="82">
        <v>214</v>
      </c>
      <c r="G33" s="82">
        <v>213</v>
      </c>
      <c r="H33" s="65">
        <v>212</v>
      </c>
      <c r="I33" s="58">
        <v>211</v>
      </c>
      <c r="J33" s="69">
        <v>210</v>
      </c>
      <c r="K33" s="25"/>
      <c r="L33" s="207"/>
      <c r="M33" s="207"/>
      <c r="N33" s="38"/>
      <c r="O33" s="38"/>
      <c r="P33" s="38"/>
      <c r="Q33" s="38"/>
      <c r="R33" s="38"/>
      <c r="S33" s="38"/>
      <c r="T33" s="39"/>
    </row>
    <row r="34" spans="1:20" ht="20.25" customHeight="1" thickBot="1" x14ac:dyDescent="0.35">
      <c r="A34" s="262"/>
      <c r="B34" s="78"/>
      <c r="C34" s="54" t="s">
        <v>48</v>
      </c>
      <c r="D34" s="79" t="s">
        <v>49</v>
      </c>
      <c r="E34" s="54" t="s">
        <v>50</v>
      </c>
      <c r="F34" s="54" t="s">
        <v>51</v>
      </c>
      <c r="G34" s="54" t="s">
        <v>52</v>
      </c>
      <c r="H34" s="66"/>
      <c r="I34" s="261" t="s">
        <v>53</v>
      </c>
      <c r="J34" s="83"/>
      <c r="K34" s="25"/>
      <c r="L34" s="207"/>
      <c r="M34" s="207"/>
      <c r="N34" s="38"/>
      <c r="O34" s="38"/>
      <c r="P34" s="38"/>
      <c r="Q34" s="38"/>
      <c r="R34" s="38"/>
      <c r="S34" s="38"/>
      <c r="T34" s="39"/>
    </row>
    <row r="35" spans="1:20" ht="20.25" customHeight="1" thickBot="1" x14ac:dyDescent="0.35">
      <c r="A35" s="262"/>
      <c r="B35" s="77"/>
      <c r="C35" s="42" t="s">
        <v>54</v>
      </c>
      <c r="D35" s="42" t="s">
        <v>55</v>
      </c>
      <c r="E35" s="42" t="s">
        <v>56</v>
      </c>
      <c r="F35" s="42" t="s">
        <v>57</v>
      </c>
      <c r="G35" s="42" t="s">
        <v>58</v>
      </c>
      <c r="H35" s="67"/>
      <c r="I35" s="262"/>
      <c r="J35" s="84"/>
      <c r="K35" s="25"/>
      <c r="L35" s="207"/>
      <c r="M35" s="207"/>
      <c r="N35" s="38"/>
      <c r="O35" s="38"/>
      <c r="P35" s="38"/>
      <c r="Q35" s="38"/>
      <c r="R35" s="38"/>
      <c r="S35" s="38"/>
      <c r="T35" s="39"/>
    </row>
    <row r="36" spans="1:20" ht="20.25" customHeight="1" thickBot="1" x14ac:dyDescent="0.35">
      <c r="A36" s="262"/>
      <c r="B36" s="77"/>
      <c r="C36" s="42" t="s">
        <v>59</v>
      </c>
      <c r="D36" s="42" t="s">
        <v>60</v>
      </c>
      <c r="E36" s="42" t="s">
        <v>61</v>
      </c>
      <c r="F36" s="42" t="s">
        <v>62</v>
      </c>
      <c r="G36" s="42" t="s">
        <v>63</v>
      </c>
      <c r="H36" s="67"/>
      <c r="I36" s="262"/>
      <c r="J36" s="84"/>
      <c r="K36" s="25"/>
      <c r="L36" s="207"/>
      <c r="M36" s="207"/>
      <c r="N36" s="38"/>
      <c r="O36" s="38"/>
      <c r="P36" s="38"/>
      <c r="Q36" s="38"/>
      <c r="R36" s="38"/>
      <c r="S36" s="38"/>
      <c r="T36" s="39"/>
    </row>
    <row r="37" spans="1:20" ht="20.25" customHeight="1" thickBot="1" x14ac:dyDescent="0.35">
      <c r="A37" s="263"/>
      <c r="B37" s="51"/>
      <c r="C37" s="47" t="s">
        <v>64</v>
      </c>
      <c r="D37" s="47" t="s">
        <v>65</v>
      </c>
      <c r="E37" s="46"/>
      <c r="F37" s="46"/>
      <c r="G37" s="47" t="s">
        <v>66</v>
      </c>
      <c r="H37" s="68"/>
      <c r="I37" s="263"/>
      <c r="J37" s="85"/>
      <c r="K37" s="25"/>
      <c r="L37" s="207"/>
      <c r="M37" s="207"/>
      <c r="N37" s="38"/>
      <c r="O37" s="38"/>
      <c r="P37" s="38"/>
      <c r="Q37" s="38"/>
      <c r="R37" s="38"/>
      <c r="S37" s="38"/>
      <c r="T37" s="39"/>
    </row>
    <row r="38" spans="1:20" ht="20.25" customHeight="1" thickBot="1" x14ac:dyDescent="0.3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24"/>
      <c r="L38" s="207"/>
      <c r="M38" s="207"/>
      <c r="N38" s="38"/>
      <c r="O38" s="38"/>
      <c r="P38" s="38"/>
      <c r="Q38" s="38"/>
      <c r="R38" s="38"/>
      <c r="S38" s="38"/>
      <c r="T38" s="39"/>
    </row>
    <row r="39" spans="1:20" ht="20.25" customHeight="1" thickBot="1" x14ac:dyDescent="0.35">
      <c r="A39" s="293" t="s">
        <v>3</v>
      </c>
      <c r="B39" s="52">
        <v>201</v>
      </c>
      <c r="C39" s="86">
        <v>202</v>
      </c>
      <c r="D39" s="81">
        <v>203</v>
      </c>
      <c r="E39" s="81">
        <v>204</v>
      </c>
      <c r="F39" s="81">
        <v>205</v>
      </c>
      <c r="G39" s="81">
        <v>206</v>
      </c>
      <c r="H39" s="65">
        <v>207</v>
      </c>
      <c r="I39" s="58">
        <v>208</v>
      </c>
      <c r="J39" s="69">
        <v>209</v>
      </c>
      <c r="K39" s="25"/>
      <c r="L39" s="207"/>
      <c r="M39" s="207"/>
      <c r="N39" s="38"/>
      <c r="O39" s="38"/>
      <c r="P39" s="38"/>
      <c r="Q39" s="38"/>
      <c r="R39" s="38"/>
      <c r="S39" s="38"/>
      <c r="T39" s="39"/>
    </row>
    <row r="40" spans="1:20" ht="20.25" customHeight="1" thickBot="1" x14ac:dyDescent="0.35">
      <c r="A40" s="262"/>
      <c r="B40" s="301" t="s">
        <v>67</v>
      </c>
      <c r="C40" s="53" t="s">
        <v>68</v>
      </c>
      <c r="D40" s="54" t="s">
        <v>69</v>
      </c>
      <c r="E40" s="54" t="s">
        <v>70</v>
      </c>
      <c r="F40" s="54" t="s">
        <v>71</v>
      </c>
      <c r="G40" s="54" t="s">
        <v>72</v>
      </c>
      <c r="H40" s="70"/>
      <c r="I40" s="261" t="s">
        <v>73</v>
      </c>
      <c r="J40" s="306" t="s">
        <v>29</v>
      </c>
      <c r="K40" s="25"/>
      <c r="L40" s="207"/>
      <c r="M40" s="207"/>
      <c r="N40" s="38"/>
      <c r="O40" s="38"/>
      <c r="P40" s="38"/>
      <c r="Q40" s="38"/>
      <c r="R40" s="38"/>
      <c r="S40" s="38"/>
      <c r="T40" s="39"/>
    </row>
    <row r="41" spans="1:20" ht="20.25" customHeight="1" thickBot="1" x14ac:dyDescent="0.35">
      <c r="A41" s="262"/>
      <c r="B41" s="301"/>
      <c r="C41" s="50" t="s">
        <v>74</v>
      </c>
      <c r="D41" s="42" t="s">
        <v>75</v>
      </c>
      <c r="E41" s="42" t="s">
        <v>76</v>
      </c>
      <c r="F41" s="42" t="s">
        <v>77</v>
      </c>
      <c r="G41" s="42" t="s">
        <v>78</v>
      </c>
      <c r="H41" s="71"/>
      <c r="I41" s="262"/>
      <c r="J41" s="307"/>
      <c r="K41" s="25"/>
      <c r="L41" s="207"/>
      <c r="M41" s="207"/>
      <c r="N41" s="38"/>
      <c r="O41" s="38"/>
      <c r="P41" s="38"/>
      <c r="Q41" s="38"/>
      <c r="R41" s="38"/>
      <c r="S41" s="38"/>
      <c r="T41" s="39"/>
    </row>
    <row r="42" spans="1:20" ht="20.25" customHeight="1" thickBot="1" x14ac:dyDescent="0.35">
      <c r="A42" s="262"/>
      <c r="B42" s="301"/>
      <c r="C42" s="50" t="s">
        <v>79</v>
      </c>
      <c r="D42" s="42" t="s">
        <v>80</v>
      </c>
      <c r="E42" s="42" t="s">
        <v>81</v>
      </c>
      <c r="F42" s="42" t="s">
        <v>82</v>
      </c>
      <c r="G42" s="42" t="s">
        <v>83</v>
      </c>
      <c r="H42" s="71"/>
      <c r="I42" s="262"/>
      <c r="J42" s="307"/>
      <c r="K42" s="25"/>
      <c r="L42" s="207"/>
      <c r="M42" s="207"/>
      <c r="N42" s="38"/>
      <c r="O42" s="38"/>
      <c r="P42" s="38"/>
      <c r="Q42" s="38"/>
      <c r="R42" s="38"/>
      <c r="S42" s="38"/>
      <c r="T42" s="39"/>
    </row>
    <row r="43" spans="1:20" ht="20.25" customHeight="1" thickBot="1" x14ac:dyDescent="0.35">
      <c r="A43" s="263"/>
      <c r="B43" s="302"/>
      <c r="C43" s="51"/>
      <c r="D43" s="47" t="s">
        <v>84</v>
      </c>
      <c r="E43" s="47" t="s">
        <v>85</v>
      </c>
      <c r="F43" s="47" t="s">
        <v>86</v>
      </c>
      <c r="G43" s="47" t="s">
        <v>87</v>
      </c>
      <c r="H43" s="72"/>
      <c r="I43" s="263"/>
      <c r="J43" s="308"/>
      <c r="K43" s="25"/>
      <c r="L43" s="207"/>
      <c r="M43" s="207"/>
      <c r="N43" s="38"/>
      <c r="O43" s="38"/>
      <c r="P43" s="38"/>
      <c r="Q43" s="38"/>
      <c r="R43" s="38"/>
      <c r="S43" s="38"/>
      <c r="T43" s="39"/>
    </row>
    <row r="44" spans="1:20" ht="17.25" thickBot="1" x14ac:dyDescent="0.3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24"/>
      <c r="L44" s="207"/>
      <c r="M44" s="207"/>
      <c r="N44" s="38"/>
      <c r="O44" s="38"/>
      <c r="P44" s="38"/>
      <c r="Q44" s="38"/>
      <c r="R44" s="38"/>
      <c r="S44" s="38"/>
      <c r="T44" s="39"/>
    </row>
    <row r="45" spans="1:20" ht="17.25" thickBot="1" x14ac:dyDescent="0.35">
      <c r="A45" s="18"/>
      <c r="B45" s="18"/>
      <c r="C45" s="18"/>
      <c r="D45" s="18"/>
      <c r="E45" s="17"/>
      <c r="F45" s="17"/>
      <c r="G45" s="17"/>
      <c r="H45" s="18"/>
      <c r="I45" s="18"/>
      <c r="J45" s="18"/>
      <c r="K45" s="24"/>
      <c r="L45" s="207"/>
      <c r="M45" s="207"/>
      <c r="N45" s="38"/>
      <c r="O45" s="38"/>
      <c r="P45" s="38"/>
      <c r="Q45" s="38"/>
      <c r="R45" s="38"/>
      <c r="S45" s="38"/>
      <c r="T45" s="39"/>
    </row>
    <row r="46" spans="1:20" ht="21.75" customHeight="1" thickBot="1" x14ac:dyDescent="0.35">
      <c r="A46" s="294" t="s">
        <v>88</v>
      </c>
      <c r="B46" s="295"/>
      <c r="C46" s="295"/>
      <c r="D46" s="296"/>
      <c r="E46" s="17"/>
      <c r="F46" s="17"/>
      <c r="G46" s="15"/>
      <c r="H46" s="9" t="s">
        <v>46</v>
      </c>
      <c r="I46" s="10" t="s">
        <v>47</v>
      </c>
      <c r="J46" s="1" t="s">
        <v>2</v>
      </c>
      <c r="K46" s="24"/>
      <c r="L46" s="207"/>
      <c r="M46" s="207"/>
      <c r="N46" s="38"/>
      <c r="O46" s="38"/>
      <c r="P46" s="38"/>
      <c r="Q46" s="38"/>
      <c r="R46" s="38"/>
      <c r="S46" s="38"/>
      <c r="T46" s="39"/>
    </row>
    <row r="47" spans="1:20" ht="21.75" customHeight="1" thickBot="1" x14ac:dyDescent="0.35">
      <c r="A47" s="297" t="s">
        <v>89</v>
      </c>
      <c r="B47" s="298"/>
      <c r="C47" s="298"/>
      <c r="D47" s="299"/>
      <c r="E47" s="17"/>
      <c r="F47" s="17"/>
      <c r="G47" s="15"/>
      <c r="H47" s="1">
        <v>19</v>
      </c>
      <c r="I47" s="1">
        <v>17</v>
      </c>
      <c r="J47" s="1">
        <v>36</v>
      </c>
      <c r="K47" s="17"/>
      <c r="L47" s="31"/>
      <c r="M47" s="31"/>
      <c r="N47" s="31"/>
      <c r="O47" s="31"/>
      <c r="P47" s="31"/>
      <c r="Q47" s="31"/>
      <c r="R47" s="31"/>
      <c r="S47" s="31"/>
    </row>
    <row r="48" spans="1:20" ht="17.25" thickBot="1" x14ac:dyDescent="0.3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</row>
    <row r="49" spans="1:19" ht="17.25" thickBot="1" x14ac:dyDescent="0.35">
      <c r="A49" s="28"/>
      <c r="B49" s="28"/>
      <c r="C49" s="28"/>
      <c r="D49" s="28"/>
      <c r="E49" s="28"/>
      <c r="F49" s="40"/>
      <c r="G49" s="40"/>
      <c r="H49" s="28"/>
      <c r="I49" s="28"/>
      <c r="J49" s="28"/>
      <c r="K49" s="17"/>
      <c r="L49" s="17"/>
      <c r="M49" s="17"/>
      <c r="N49" s="17"/>
      <c r="O49" s="17"/>
      <c r="P49" s="17"/>
      <c r="Q49" s="17"/>
      <c r="R49" s="17"/>
      <c r="S49" s="17"/>
    </row>
    <row r="50" spans="1:19" ht="20.25" customHeight="1" thickBot="1" x14ac:dyDescent="0.35">
      <c r="A50" s="293" t="s">
        <v>4</v>
      </c>
      <c r="B50" s="58">
        <v>118</v>
      </c>
      <c r="C50" s="58">
        <v>117</v>
      </c>
      <c r="D50" s="90">
        <v>116</v>
      </c>
      <c r="E50" s="91">
        <v>115</v>
      </c>
      <c r="F50" s="91">
        <v>114</v>
      </c>
      <c r="G50" s="91">
        <v>113</v>
      </c>
      <c r="H50" s="92">
        <v>112</v>
      </c>
      <c r="I50" s="58">
        <v>111</v>
      </c>
      <c r="J50" s="69">
        <v>110</v>
      </c>
      <c r="K50" s="87"/>
      <c r="L50" s="17"/>
      <c r="M50" s="17"/>
      <c r="N50" s="17"/>
      <c r="O50" s="16"/>
      <c r="P50" s="16"/>
      <c r="Q50" s="16"/>
      <c r="R50" s="16"/>
      <c r="S50" s="16"/>
    </row>
    <row r="51" spans="1:19" ht="20.25" customHeight="1" thickBot="1" x14ac:dyDescent="0.35">
      <c r="A51" s="262"/>
      <c r="B51" s="300" t="s">
        <v>3</v>
      </c>
      <c r="C51" s="261" t="s">
        <v>8</v>
      </c>
      <c r="D51" s="53" t="s">
        <v>90</v>
      </c>
      <c r="E51" s="54" t="s">
        <v>91</v>
      </c>
      <c r="F51" s="54" t="s">
        <v>92</v>
      </c>
      <c r="G51" s="54" t="s">
        <v>93</v>
      </c>
      <c r="H51" s="89" t="s">
        <v>94</v>
      </c>
      <c r="I51" s="255" t="s">
        <v>29</v>
      </c>
      <c r="J51" s="289" t="s">
        <v>73</v>
      </c>
      <c r="K51" s="87"/>
      <c r="L51" s="17"/>
      <c r="M51" s="17"/>
      <c r="N51" s="17"/>
      <c r="O51" s="16"/>
      <c r="P51" s="16"/>
      <c r="Q51" s="16"/>
      <c r="R51" s="16"/>
      <c r="S51" s="16"/>
    </row>
    <row r="52" spans="1:19" ht="20.25" customHeight="1" thickBot="1" x14ac:dyDescent="0.35">
      <c r="A52" s="262"/>
      <c r="B52" s="301"/>
      <c r="C52" s="262"/>
      <c r="D52" s="50" t="s">
        <v>96</v>
      </c>
      <c r="E52" s="42" t="s">
        <v>97</v>
      </c>
      <c r="F52" s="42" t="s">
        <v>98</v>
      </c>
      <c r="G52" s="42" t="s">
        <v>99</v>
      </c>
      <c r="H52" s="88" t="s">
        <v>100</v>
      </c>
      <c r="I52" s="256"/>
      <c r="J52" s="290"/>
      <c r="K52" s="87"/>
      <c r="L52" s="17"/>
      <c r="M52" s="17"/>
      <c r="N52" s="17"/>
      <c r="O52" s="225"/>
      <c r="P52" s="292"/>
      <c r="Q52" s="292"/>
      <c r="R52" s="226"/>
      <c r="S52" s="16"/>
    </row>
    <row r="53" spans="1:19" ht="20.25" customHeight="1" thickBot="1" x14ac:dyDescent="0.35">
      <c r="A53" s="262"/>
      <c r="B53" s="301"/>
      <c r="C53" s="262"/>
      <c r="D53" s="50" t="s">
        <v>101</v>
      </c>
      <c r="E53" s="42" t="s">
        <v>102</v>
      </c>
      <c r="F53" s="42" t="s">
        <v>103</v>
      </c>
      <c r="G53" s="42" t="s">
        <v>104</v>
      </c>
      <c r="H53" s="88" t="s">
        <v>105</v>
      </c>
      <c r="I53" s="256"/>
      <c r="J53" s="290"/>
      <c r="K53" s="26"/>
      <c r="L53" s="17"/>
      <c r="M53" s="17"/>
      <c r="N53" s="17"/>
      <c r="O53" s="16"/>
      <c r="P53" s="16"/>
      <c r="Q53" s="16"/>
      <c r="R53" s="16"/>
      <c r="S53" s="16"/>
    </row>
    <row r="54" spans="1:19" ht="20.25" customHeight="1" thickBot="1" x14ac:dyDescent="0.35">
      <c r="A54" s="263"/>
      <c r="B54" s="302"/>
      <c r="C54" s="263"/>
      <c r="D54" s="51"/>
      <c r="E54" s="47" t="s">
        <v>106</v>
      </c>
      <c r="F54" s="47" t="s">
        <v>107</v>
      </c>
      <c r="G54" s="46"/>
      <c r="H54" s="68"/>
      <c r="I54" s="257"/>
      <c r="J54" s="291"/>
      <c r="K54" s="26"/>
      <c r="L54" s="17"/>
      <c r="M54" s="17"/>
      <c r="N54" s="17"/>
      <c r="O54" s="16"/>
      <c r="P54" s="16"/>
      <c r="Q54" s="16"/>
      <c r="R54" s="16"/>
      <c r="S54" s="16"/>
    </row>
    <row r="55" spans="1:19" ht="20.25" customHeight="1" thickBot="1" x14ac:dyDescent="0.3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17"/>
      <c r="L55" s="17"/>
      <c r="M55" s="17"/>
      <c r="N55" s="17"/>
      <c r="O55" s="277"/>
      <c r="P55" s="16"/>
      <c r="Q55" s="16"/>
      <c r="R55" s="16"/>
      <c r="S55" s="16"/>
    </row>
    <row r="56" spans="1:19" ht="20.25" customHeight="1" thickBot="1" x14ac:dyDescent="0.35">
      <c r="A56" s="293" t="s">
        <v>3</v>
      </c>
      <c r="B56" s="58">
        <v>101</v>
      </c>
      <c r="C56" s="93">
        <v>102</v>
      </c>
      <c r="D56" s="94">
        <v>103</v>
      </c>
      <c r="E56" s="94">
        <v>104</v>
      </c>
      <c r="F56" s="94">
        <v>105</v>
      </c>
      <c r="G56" s="94">
        <v>106</v>
      </c>
      <c r="H56" s="65">
        <v>107</v>
      </c>
      <c r="I56" s="58">
        <v>108</v>
      </c>
      <c r="J56" s="69">
        <v>109</v>
      </c>
      <c r="K56" s="26"/>
      <c r="L56" s="17"/>
      <c r="M56" s="17"/>
      <c r="N56" s="17"/>
      <c r="O56" s="278"/>
      <c r="P56" s="277"/>
      <c r="Q56" s="277"/>
      <c r="R56" s="16"/>
      <c r="S56" s="16"/>
    </row>
    <row r="57" spans="1:19" ht="20.25" customHeight="1" thickBot="1" x14ac:dyDescent="0.35">
      <c r="A57" s="262"/>
      <c r="B57" s="261" t="s">
        <v>108</v>
      </c>
      <c r="C57" s="53" t="s">
        <v>109</v>
      </c>
      <c r="D57" s="54" t="s">
        <v>110</v>
      </c>
      <c r="E57" s="54" t="s">
        <v>111</v>
      </c>
      <c r="F57" s="54" t="s">
        <v>112</v>
      </c>
      <c r="G57" s="54" t="s">
        <v>113</v>
      </c>
      <c r="H57" s="70"/>
      <c r="I57" s="261" t="s">
        <v>114</v>
      </c>
      <c r="J57" s="289" t="s">
        <v>115</v>
      </c>
      <c r="K57" s="26"/>
      <c r="L57" s="17"/>
      <c r="M57" s="17"/>
      <c r="N57" s="17"/>
      <c r="O57" s="278"/>
      <c r="P57" s="278"/>
      <c r="Q57" s="278"/>
      <c r="R57" s="16"/>
      <c r="S57" s="16"/>
    </row>
    <row r="58" spans="1:19" ht="20.25" customHeight="1" thickBot="1" x14ac:dyDescent="0.35">
      <c r="A58" s="262"/>
      <c r="B58" s="262"/>
      <c r="C58" s="50" t="s">
        <v>116</v>
      </c>
      <c r="D58" s="42" t="s">
        <v>117</v>
      </c>
      <c r="E58" s="42" t="s">
        <v>118</v>
      </c>
      <c r="F58" s="42" t="s">
        <v>95</v>
      </c>
      <c r="G58" s="42" t="s">
        <v>119</v>
      </c>
      <c r="H58" s="71"/>
      <c r="I58" s="262"/>
      <c r="J58" s="290"/>
      <c r="K58" s="26"/>
      <c r="L58" s="17"/>
      <c r="M58" s="17"/>
      <c r="N58" s="17"/>
      <c r="O58" s="278"/>
      <c r="P58" s="278"/>
      <c r="Q58" s="278"/>
      <c r="R58" s="16"/>
      <c r="S58" s="16"/>
    </row>
    <row r="59" spans="1:19" ht="20.25" customHeight="1" thickBot="1" x14ac:dyDescent="0.35">
      <c r="A59" s="262"/>
      <c r="B59" s="262"/>
      <c r="C59" s="50" t="s">
        <v>120</v>
      </c>
      <c r="D59" s="42" t="s">
        <v>121</v>
      </c>
      <c r="E59" s="42" t="s">
        <v>122</v>
      </c>
      <c r="F59" s="42" t="s">
        <v>123</v>
      </c>
      <c r="G59" s="42" t="s">
        <v>124</v>
      </c>
      <c r="H59" s="71"/>
      <c r="I59" s="262"/>
      <c r="J59" s="290"/>
      <c r="K59" s="26"/>
      <c r="L59" s="17"/>
      <c r="M59" s="17"/>
      <c r="N59" s="17"/>
      <c r="O59" s="279"/>
      <c r="P59" s="279"/>
      <c r="Q59" s="279"/>
      <c r="R59" s="16"/>
      <c r="S59" s="16"/>
    </row>
    <row r="60" spans="1:19" ht="20.25" customHeight="1" thickBot="1" x14ac:dyDescent="0.35">
      <c r="A60" s="263"/>
      <c r="B60" s="263"/>
      <c r="C60" s="64" t="s">
        <v>125</v>
      </c>
      <c r="D60" s="46"/>
      <c r="E60" s="47" t="s">
        <v>126</v>
      </c>
      <c r="F60" s="47" t="s">
        <v>127</v>
      </c>
      <c r="G60" s="47" t="s">
        <v>128</v>
      </c>
      <c r="H60" s="72"/>
      <c r="I60" s="263"/>
      <c r="J60" s="291"/>
      <c r="K60" s="26"/>
      <c r="L60" s="17"/>
      <c r="M60" s="17"/>
      <c r="N60" s="17"/>
      <c r="O60" s="16"/>
      <c r="P60" s="16"/>
      <c r="Q60" s="16"/>
      <c r="R60" s="16"/>
      <c r="S60" s="16"/>
    </row>
    <row r="61" spans="1:19" ht="22.5" customHeight="1" thickBot="1" x14ac:dyDescent="0.3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17"/>
      <c r="L61" s="17"/>
      <c r="M61" s="17"/>
      <c r="N61" s="17"/>
      <c r="O61" s="277"/>
      <c r="P61" s="16"/>
      <c r="Q61" s="16"/>
      <c r="R61" s="16"/>
      <c r="S61" s="16"/>
    </row>
    <row r="62" spans="1:19" ht="22.5" customHeight="1" thickBot="1" x14ac:dyDescent="0.35">
      <c r="A62" s="17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7"/>
      <c r="M62" s="17"/>
      <c r="N62" s="17"/>
      <c r="O62" s="278"/>
      <c r="P62" s="277"/>
      <c r="Q62" s="16"/>
      <c r="R62" s="16"/>
      <c r="S62" s="16"/>
    </row>
    <row r="63" spans="1:19" ht="41.25" customHeight="1" thickBot="1" x14ac:dyDescent="0.35">
      <c r="A63" s="17"/>
      <c r="B63" s="19"/>
      <c r="C63" s="286" t="s">
        <v>129</v>
      </c>
      <c r="D63" s="287"/>
      <c r="E63" s="287"/>
      <c r="F63" s="287"/>
      <c r="G63" s="287"/>
      <c r="H63" s="287"/>
      <c r="I63" s="287"/>
      <c r="J63" s="287"/>
      <c r="K63" s="288"/>
      <c r="L63" s="17"/>
      <c r="M63" s="17"/>
      <c r="N63" s="17"/>
      <c r="O63" s="278"/>
      <c r="P63" s="278"/>
      <c r="Q63" s="16"/>
      <c r="R63" s="16"/>
      <c r="S63" s="16"/>
    </row>
    <row r="64" spans="1:19" ht="17.25" thickBot="1" x14ac:dyDescent="0.35">
      <c r="A64" s="17"/>
      <c r="B64" s="17"/>
      <c r="C64" s="17"/>
      <c r="D64" s="17"/>
      <c r="E64" s="17"/>
      <c r="F64" s="18"/>
      <c r="G64" s="18"/>
      <c r="H64" s="17"/>
      <c r="I64" s="17"/>
      <c r="J64" s="17"/>
      <c r="K64" s="17"/>
      <c r="L64" s="17"/>
      <c r="M64" s="17"/>
      <c r="N64" s="17"/>
      <c r="O64" s="278"/>
      <c r="P64" s="278"/>
      <c r="Q64" s="16"/>
      <c r="R64" s="16"/>
      <c r="S64" s="16"/>
    </row>
    <row r="65" spans="1:19" ht="20.25" customHeight="1" thickBot="1" x14ac:dyDescent="0.35">
      <c r="A65" s="17"/>
      <c r="B65" s="17"/>
      <c r="C65" s="17"/>
      <c r="D65" s="17"/>
      <c r="E65" s="19"/>
      <c r="F65" s="213" t="s">
        <v>130</v>
      </c>
      <c r="G65" s="213">
        <f>SUM(N69+N86+N103+N120)</f>
        <v>180</v>
      </c>
      <c r="H65" s="17"/>
      <c r="I65" s="17"/>
      <c r="J65" s="17"/>
      <c r="K65" s="17"/>
      <c r="L65" s="17"/>
      <c r="M65" s="17"/>
      <c r="N65" s="17"/>
      <c r="O65" s="279"/>
      <c r="P65" s="279"/>
      <c r="Q65" s="16"/>
      <c r="R65" s="16"/>
      <c r="S65" s="16"/>
    </row>
    <row r="66" spans="1:19" ht="20.25" customHeight="1" thickBot="1" x14ac:dyDescent="0.35">
      <c r="A66" s="17"/>
      <c r="B66" s="17"/>
      <c r="C66" s="17"/>
      <c r="D66" s="17"/>
      <c r="E66" s="19"/>
      <c r="F66" s="212"/>
      <c r="G66" s="212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</row>
    <row r="67" spans="1:19" ht="20.25" customHeight="1" thickBot="1" x14ac:dyDescent="0.35">
      <c r="A67" s="17"/>
      <c r="B67" s="17"/>
      <c r="C67" s="17"/>
      <c r="D67" s="17"/>
      <c r="E67" s="18"/>
      <c r="F67" s="18"/>
      <c r="G67" s="18"/>
      <c r="H67" s="18"/>
      <c r="I67" s="17"/>
      <c r="J67" s="17"/>
      <c r="K67" s="17"/>
      <c r="L67" s="18"/>
      <c r="M67" s="18"/>
      <c r="N67" s="18"/>
      <c r="O67" s="17"/>
      <c r="P67" s="17"/>
      <c r="Q67" s="17"/>
      <c r="R67" s="17"/>
      <c r="S67" s="17"/>
    </row>
    <row r="68" spans="1:19" ht="22.5" customHeight="1" thickBot="1" x14ac:dyDescent="0.35">
      <c r="A68" s="242" t="s">
        <v>131</v>
      </c>
      <c r="B68" s="243"/>
      <c r="C68" s="16"/>
      <c r="D68" s="19"/>
      <c r="E68" s="268" t="s">
        <v>132</v>
      </c>
      <c r="F68" s="269"/>
      <c r="G68" s="268" t="s">
        <v>133</v>
      </c>
      <c r="H68" s="269"/>
      <c r="I68" s="17"/>
      <c r="J68" s="17"/>
      <c r="K68" s="19"/>
      <c r="L68" s="11" t="s">
        <v>43</v>
      </c>
      <c r="M68" s="4" t="s">
        <v>46</v>
      </c>
      <c r="N68" s="12" t="s">
        <v>2</v>
      </c>
      <c r="O68" s="17"/>
      <c r="P68" s="17"/>
      <c r="Q68" s="17"/>
      <c r="R68" s="17"/>
      <c r="S68" s="17"/>
    </row>
    <row r="69" spans="1:19" ht="22.5" customHeight="1" thickBot="1" x14ac:dyDescent="0.35">
      <c r="A69" s="225"/>
      <c r="B69" s="226"/>
      <c r="C69" s="16"/>
      <c r="D69" s="19"/>
      <c r="E69" s="270" t="s">
        <v>134</v>
      </c>
      <c r="F69" s="271"/>
      <c r="G69" s="21">
        <v>41</v>
      </c>
      <c r="H69" s="22" t="s">
        <v>135</v>
      </c>
      <c r="I69" s="17"/>
      <c r="J69" s="17"/>
      <c r="K69" s="19"/>
      <c r="L69" s="11">
        <v>20</v>
      </c>
      <c r="M69" s="4">
        <v>21</v>
      </c>
      <c r="N69" s="13">
        <v>41</v>
      </c>
      <c r="O69" s="17"/>
      <c r="P69" s="17"/>
      <c r="Q69" s="16"/>
      <c r="R69" s="16"/>
      <c r="S69" s="16"/>
    </row>
    <row r="70" spans="1:19" ht="20.25" customHeight="1" thickBot="1" x14ac:dyDescent="0.3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17"/>
      <c r="P70" s="17"/>
      <c r="Q70" s="16"/>
      <c r="R70" s="16"/>
      <c r="S70" s="16"/>
    </row>
    <row r="71" spans="1:19" ht="20.25" customHeight="1" thickBot="1" x14ac:dyDescent="0.35">
      <c r="A71" s="58">
        <v>413</v>
      </c>
      <c r="B71" s="100">
        <v>412</v>
      </c>
      <c r="C71" s="104">
        <v>411</v>
      </c>
      <c r="D71" s="58">
        <v>410</v>
      </c>
      <c r="E71" s="100">
        <v>409</v>
      </c>
      <c r="F71" s="99">
        <v>408</v>
      </c>
      <c r="G71" s="61">
        <v>407</v>
      </c>
      <c r="H71" s="61">
        <v>406</v>
      </c>
      <c r="I71" s="61">
        <v>405</v>
      </c>
      <c r="J71" s="61">
        <v>404</v>
      </c>
      <c r="K71" s="61">
        <v>403</v>
      </c>
      <c r="L71" s="65">
        <v>402</v>
      </c>
      <c r="M71" s="58">
        <v>401</v>
      </c>
      <c r="N71" s="280" t="s">
        <v>334</v>
      </c>
      <c r="O71" s="26"/>
      <c r="P71" s="17"/>
      <c r="Q71" s="16"/>
      <c r="R71" s="16"/>
      <c r="S71" s="16"/>
    </row>
    <row r="72" spans="1:19" ht="20.25" customHeight="1" thickBot="1" x14ac:dyDescent="0.35">
      <c r="A72" s="261" t="s">
        <v>136</v>
      </c>
      <c r="B72" s="101"/>
      <c r="C72" s="105"/>
      <c r="D72" s="283" t="s">
        <v>137</v>
      </c>
      <c r="E72" s="78"/>
      <c r="F72" s="56"/>
      <c r="G72" s="98" t="s">
        <v>138</v>
      </c>
      <c r="H72" s="98" t="s">
        <v>139</v>
      </c>
      <c r="I72" s="98" t="s">
        <v>140</v>
      </c>
      <c r="J72" s="98" t="s">
        <v>141</v>
      </c>
      <c r="K72" s="98" t="s">
        <v>142</v>
      </c>
      <c r="L72" s="105" t="s">
        <v>143</v>
      </c>
      <c r="M72" s="261" t="s">
        <v>144</v>
      </c>
      <c r="N72" s="281"/>
      <c r="O72" s="26"/>
      <c r="P72" s="225"/>
      <c r="Q72" s="226"/>
      <c r="R72" s="16"/>
      <c r="S72" s="16"/>
    </row>
    <row r="73" spans="1:19" ht="20.25" customHeight="1" thickBot="1" x14ac:dyDescent="0.35">
      <c r="A73" s="262"/>
      <c r="B73" s="102"/>
      <c r="C73" s="71"/>
      <c r="D73" s="284"/>
      <c r="E73" s="77"/>
      <c r="F73" s="36"/>
      <c r="G73" s="37" t="s">
        <v>145</v>
      </c>
      <c r="H73" s="37" t="s">
        <v>146</v>
      </c>
      <c r="I73" s="37" t="s">
        <v>147</v>
      </c>
      <c r="J73" s="37" t="s">
        <v>148</v>
      </c>
      <c r="K73" s="37" t="s">
        <v>149</v>
      </c>
      <c r="L73" s="106" t="s">
        <v>150</v>
      </c>
      <c r="M73" s="262"/>
      <c r="N73" s="281"/>
      <c r="O73" s="26"/>
      <c r="P73" s="275"/>
      <c r="Q73" s="276"/>
      <c r="R73" s="17"/>
      <c r="S73" s="17"/>
    </row>
    <row r="74" spans="1:19" ht="20.25" customHeight="1" thickBot="1" x14ac:dyDescent="0.35">
      <c r="A74" s="262"/>
      <c r="B74" s="102"/>
      <c r="C74" s="71"/>
      <c r="D74" s="284"/>
      <c r="E74" s="77"/>
      <c r="F74" s="36"/>
      <c r="G74" s="37" t="s">
        <v>151</v>
      </c>
      <c r="H74" s="37" t="s">
        <v>152</v>
      </c>
      <c r="I74" s="37" t="s">
        <v>153</v>
      </c>
      <c r="J74" s="37" t="s">
        <v>154</v>
      </c>
      <c r="K74" s="37" t="s">
        <v>155</v>
      </c>
      <c r="L74" s="106" t="s">
        <v>156</v>
      </c>
      <c r="M74" s="262"/>
      <c r="N74" s="281"/>
      <c r="O74" s="26"/>
      <c r="P74" s="17"/>
      <c r="Q74" s="16"/>
      <c r="R74" s="16"/>
      <c r="S74" s="16"/>
    </row>
    <row r="75" spans="1:19" ht="20.25" customHeight="1" thickBot="1" x14ac:dyDescent="0.35">
      <c r="A75" s="263"/>
      <c r="B75" s="103"/>
      <c r="C75" s="72"/>
      <c r="D75" s="285"/>
      <c r="E75" s="51"/>
      <c r="F75" s="48"/>
      <c r="G75" s="46"/>
      <c r="H75" s="46"/>
      <c r="I75" s="48"/>
      <c r="J75" s="48"/>
      <c r="K75" s="48"/>
      <c r="L75" s="72"/>
      <c r="M75" s="263"/>
      <c r="N75" s="282"/>
      <c r="O75" s="26"/>
      <c r="P75" s="17"/>
      <c r="Q75" s="16"/>
      <c r="R75" s="16"/>
      <c r="S75" s="16"/>
    </row>
    <row r="76" spans="1:19" ht="20.25" customHeight="1" thickBot="1" x14ac:dyDescent="0.35">
      <c r="A76" s="29"/>
      <c r="B76" s="30"/>
      <c r="C76" s="30"/>
      <c r="D76" s="30"/>
      <c r="E76" s="30"/>
      <c r="F76" s="31"/>
      <c r="G76" s="30"/>
      <c r="H76" s="30"/>
      <c r="I76" s="30"/>
      <c r="J76" s="30"/>
      <c r="K76" s="30"/>
      <c r="L76" s="23"/>
      <c r="M76" s="32"/>
      <c r="N76" s="33"/>
      <c r="O76" s="26"/>
      <c r="P76" s="17"/>
      <c r="Q76" s="16"/>
      <c r="R76" s="16"/>
      <c r="S76" s="16"/>
    </row>
    <row r="77" spans="1:19" ht="20.25" customHeight="1" thickBot="1" x14ac:dyDescent="0.35">
      <c r="A77" s="95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96"/>
      <c r="M77" s="32"/>
      <c r="N77" s="33"/>
      <c r="O77" s="26"/>
      <c r="P77" s="17"/>
      <c r="Q77" s="16"/>
      <c r="R77" s="16"/>
      <c r="S77" s="277"/>
    </row>
    <row r="78" spans="1:19" ht="20.25" customHeight="1" thickBot="1" x14ac:dyDescent="0.35">
      <c r="A78" s="58">
        <v>414</v>
      </c>
      <c r="B78" s="100">
        <v>415</v>
      </c>
      <c r="C78" s="99">
        <v>416</v>
      </c>
      <c r="D78" s="99">
        <v>417</v>
      </c>
      <c r="E78" s="104">
        <v>418</v>
      </c>
      <c r="F78" s="34">
        <v>419</v>
      </c>
      <c r="G78" s="109">
        <v>420</v>
      </c>
      <c r="H78" s="61">
        <v>421</v>
      </c>
      <c r="I78" s="61">
        <v>422</v>
      </c>
      <c r="J78" s="61">
        <v>423</v>
      </c>
      <c r="K78" s="61">
        <v>424</v>
      </c>
      <c r="L78" s="65">
        <v>425</v>
      </c>
      <c r="M78" s="58">
        <v>426</v>
      </c>
      <c r="N78" s="280" t="s">
        <v>3</v>
      </c>
      <c r="O78" s="26"/>
      <c r="P78" s="17"/>
      <c r="Q78" s="16"/>
      <c r="R78" s="16"/>
      <c r="S78" s="278"/>
    </row>
    <row r="79" spans="1:19" ht="20.25" customHeight="1" thickBot="1" x14ac:dyDescent="0.35">
      <c r="A79" s="261" t="s">
        <v>157</v>
      </c>
      <c r="B79" s="101"/>
      <c r="C79" s="101"/>
      <c r="D79" s="101"/>
      <c r="E79" s="66"/>
      <c r="F79" s="261" t="s">
        <v>339</v>
      </c>
      <c r="G79" s="101" t="s">
        <v>158</v>
      </c>
      <c r="H79" s="98" t="s">
        <v>159</v>
      </c>
      <c r="I79" s="98" t="s">
        <v>160</v>
      </c>
      <c r="J79" s="98" t="s">
        <v>161</v>
      </c>
      <c r="K79" s="98" t="s">
        <v>162</v>
      </c>
      <c r="L79" s="105" t="s">
        <v>163</v>
      </c>
      <c r="M79" s="255" t="s">
        <v>29</v>
      </c>
      <c r="N79" s="281"/>
      <c r="O79" s="26"/>
      <c r="P79" s="17"/>
      <c r="Q79" s="16"/>
      <c r="R79" s="16"/>
      <c r="S79" s="278"/>
    </row>
    <row r="80" spans="1:19" ht="20.25" customHeight="1" thickBot="1" x14ac:dyDescent="0.35">
      <c r="A80" s="262"/>
      <c r="B80" s="102"/>
      <c r="C80" s="36"/>
      <c r="D80" s="36"/>
      <c r="E80" s="67"/>
      <c r="F80" s="262"/>
      <c r="G80" s="63" t="s">
        <v>164</v>
      </c>
      <c r="H80" s="37" t="s">
        <v>165</v>
      </c>
      <c r="I80" s="37" t="s">
        <v>166</v>
      </c>
      <c r="J80" s="37" t="s">
        <v>167</v>
      </c>
      <c r="K80" s="37" t="s">
        <v>168</v>
      </c>
      <c r="L80" s="106" t="s">
        <v>169</v>
      </c>
      <c r="M80" s="256"/>
      <c r="N80" s="281"/>
      <c r="O80" s="26"/>
      <c r="P80" s="17"/>
      <c r="Q80" s="16"/>
      <c r="R80" s="16"/>
      <c r="S80" s="279"/>
    </row>
    <row r="81" spans="1:19" ht="20.25" customHeight="1" thickBot="1" x14ac:dyDescent="0.35">
      <c r="A81" s="262"/>
      <c r="B81" s="102"/>
      <c r="C81" s="36"/>
      <c r="D81" s="36"/>
      <c r="E81" s="67"/>
      <c r="F81" s="262"/>
      <c r="G81" s="63" t="s">
        <v>170</v>
      </c>
      <c r="H81" s="37" t="s">
        <v>171</v>
      </c>
      <c r="I81" s="97" t="s">
        <v>172</v>
      </c>
      <c r="J81" s="37" t="s">
        <v>173</v>
      </c>
      <c r="K81" s="97" t="s">
        <v>174</v>
      </c>
      <c r="L81" s="110" t="s">
        <v>175</v>
      </c>
      <c r="M81" s="256"/>
      <c r="N81" s="281"/>
      <c r="O81" s="26"/>
      <c r="P81" s="16"/>
      <c r="Q81" s="16"/>
      <c r="R81" s="16"/>
      <c r="S81" s="16"/>
    </row>
    <row r="82" spans="1:19" ht="20.25" customHeight="1" thickBot="1" x14ac:dyDescent="0.35">
      <c r="A82" s="263"/>
      <c r="B82" s="103"/>
      <c r="C82" s="48"/>
      <c r="D82" s="48"/>
      <c r="E82" s="68"/>
      <c r="F82" s="263"/>
      <c r="G82" s="51"/>
      <c r="H82" s="107" t="s">
        <v>176</v>
      </c>
      <c r="I82" s="108" t="s">
        <v>177</v>
      </c>
      <c r="J82" s="107" t="s">
        <v>178</v>
      </c>
      <c r="K82" s="108" t="s">
        <v>179</v>
      </c>
      <c r="L82" s="111" t="s">
        <v>180</v>
      </c>
      <c r="M82" s="257"/>
      <c r="N82" s="282"/>
      <c r="O82" s="26"/>
      <c r="P82" s="16"/>
      <c r="Q82" s="16"/>
      <c r="R82" s="16"/>
      <c r="S82" s="16"/>
    </row>
    <row r="83" spans="1:19" ht="20.25" customHeight="1" thickBot="1" x14ac:dyDescent="0.3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17"/>
      <c r="P83" s="16"/>
      <c r="Q83" s="16"/>
      <c r="R83" s="16"/>
      <c r="S83" s="16"/>
    </row>
    <row r="84" spans="1:19" ht="20.25" customHeight="1" thickBot="1" x14ac:dyDescent="0.35">
      <c r="A84" s="17"/>
      <c r="B84" s="17"/>
      <c r="C84" s="17"/>
      <c r="D84" s="17"/>
      <c r="E84" s="18"/>
      <c r="F84" s="18"/>
      <c r="G84" s="18"/>
      <c r="H84" s="18"/>
      <c r="I84" s="17"/>
      <c r="J84" s="17"/>
      <c r="K84" s="18"/>
      <c r="L84" s="18"/>
      <c r="M84" s="18"/>
      <c r="N84" s="18"/>
      <c r="O84" s="17"/>
      <c r="P84" s="16"/>
      <c r="Q84" s="17"/>
      <c r="R84" s="16"/>
      <c r="S84" s="16"/>
    </row>
    <row r="85" spans="1:19" ht="22.5" customHeight="1" thickBot="1" x14ac:dyDescent="0.35">
      <c r="A85" s="225"/>
      <c r="B85" s="226"/>
      <c r="C85" s="16"/>
      <c r="D85" s="19"/>
      <c r="E85" s="268" t="s">
        <v>181</v>
      </c>
      <c r="F85" s="269"/>
      <c r="G85" s="268" t="s">
        <v>133</v>
      </c>
      <c r="H85" s="269"/>
      <c r="I85" s="16"/>
      <c r="J85" s="19"/>
      <c r="K85" s="1" t="s">
        <v>41</v>
      </c>
      <c r="L85" s="3" t="s">
        <v>42</v>
      </c>
      <c r="M85" s="1" t="s">
        <v>43</v>
      </c>
      <c r="N85" s="12" t="s">
        <v>2</v>
      </c>
      <c r="O85" s="17"/>
      <c r="P85" s="16"/>
      <c r="Q85" s="16"/>
      <c r="R85" s="16"/>
      <c r="S85" s="16"/>
    </row>
    <row r="86" spans="1:19" ht="22.5" customHeight="1" thickBot="1" x14ac:dyDescent="0.35">
      <c r="A86" s="225"/>
      <c r="B86" s="226"/>
      <c r="C86" s="16"/>
      <c r="D86" s="19"/>
      <c r="E86" s="270" t="s">
        <v>182</v>
      </c>
      <c r="F86" s="271"/>
      <c r="G86" s="21">
        <v>50</v>
      </c>
      <c r="H86" s="22" t="s">
        <v>135</v>
      </c>
      <c r="I86" s="17"/>
      <c r="J86" s="19"/>
      <c r="K86" s="1">
        <v>21</v>
      </c>
      <c r="L86" s="3">
        <v>21</v>
      </c>
      <c r="M86" s="1">
        <v>9</v>
      </c>
      <c r="N86" s="13">
        <f>SUM(K86:M86)</f>
        <v>51</v>
      </c>
      <c r="O86" s="17"/>
      <c r="P86" s="16"/>
      <c r="Q86" s="16"/>
      <c r="R86" s="16"/>
      <c r="S86" s="16"/>
    </row>
    <row r="87" spans="1:19" ht="20.25" customHeight="1" thickBot="1" x14ac:dyDescent="0.3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17"/>
      <c r="P87" s="16"/>
      <c r="Q87" s="16"/>
      <c r="R87" s="16"/>
      <c r="S87" s="17"/>
    </row>
    <row r="88" spans="1:19" ht="20.25" customHeight="1" thickBot="1" x14ac:dyDescent="0.35">
      <c r="A88" s="58">
        <v>313</v>
      </c>
      <c r="B88" s="203">
        <v>312</v>
      </c>
      <c r="C88" s="58">
        <v>311</v>
      </c>
      <c r="D88" s="109">
        <v>310</v>
      </c>
      <c r="E88" s="61">
        <v>309</v>
      </c>
      <c r="F88" s="61">
        <v>308</v>
      </c>
      <c r="G88" s="61">
        <v>307</v>
      </c>
      <c r="H88" s="61">
        <v>306</v>
      </c>
      <c r="I88" s="61">
        <v>305</v>
      </c>
      <c r="J88" s="61">
        <v>304</v>
      </c>
      <c r="K88" s="61">
        <v>303</v>
      </c>
      <c r="L88" s="65">
        <v>302</v>
      </c>
      <c r="M88" s="58">
        <v>301</v>
      </c>
      <c r="N88" s="272" t="s">
        <v>4</v>
      </c>
      <c r="O88" s="26"/>
      <c r="P88" s="16"/>
      <c r="Q88" s="16"/>
      <c r="R88" s="16"/>
      <c r="S88" s="17"/>
    </row>
    <row r="89" spans="1:19" ht="20.25" customHeight="1" thickBot="1" x14ac:dyDescent="0.35">
      <c r="A89" s="261" t="s">
        <v>183</v>
      </c>
      <c r="B89" s="204"/>
      <c r="C89" s="258" t="s">
        <v>184</v>
      </c>
      <c r="D89" s="119"/>
      <c r="E89" s="56"/>
      <c r="F89" s="54" t="s">
        <v>185</v>
      </c>
      <c r="G89" s="98" t="s">
        <v>186</v>
      </c>
      <c r="H89" s="98" t="s">
        <v>187</v>
      </c>
      <c r="I89" s="120" t="s">
        <v>188</v>
      </c>
      <c r="J89" s="98" t="s">
        <v>341</v>
      </c>
      <c r="K89" s="120" t="s">
        <v>189</v>
      </c>
      <c r="L89" s="105" t="s">
        <v>190</v>
      </c>
      <c r="M89" s="261" t="s">
        <v>191</v>
      </c>
      <c r="N89" s="273"/>
      <c r="O89" s="26"/>
      <c r="P89" s="16"/>
      <c r="Q89" s="16"/>
      <c r="R89" s="16"/>
      <c r="S89" s="17"/>
    </row>
    <row r="90" spans="1:19" ht="20.25" customHeight="1" thickBot="1" x14ac:dyDescent="0.35">
      <c r="A90" s="262"/>
      <c r="B90" s="205"/>
      <c r="C90" s="259"/>
      <c r="D90" s="102"/>
      <c r="E90" s="36"/>
      <c r="F90" s="42" t="s">
        <v>192</v>
      </c>
      <c r="G90" s="37" t="s">
        <v>193</v>
      </c>
      <c r="H90" s="37" t="s">
        <v>194</v>
      </c>
      <c r="I90" s="97" t="s">
        <v>195</v>
      </c>
      <c r="J90" s="37" t="s">
        <v>207</v>
      </c>
      <c r="K90" s="37" t="s">
        <v>196</v>
      </c>
      <c r="L90" s="106" t="s">
        <v>197</v>
      </c>
      <c r="M90" s="262"/>
      <c r="N90" s="273"/>
      <c r="O90" s="87"/>
      <c r="P90" s="87"/>
      <c r="Q90" s="16"/>
      <c r="R90" s="16"/>
      <c r="S90" s="17"/>
    </row>
    <row r="91" spans="1:19" ht="20.25" customHeight="1" thickBot="1" x14ac:dyDescent="0.35">
      <c r="A91" s="262"/>
      <c r="B91" s="205"/>
      <c r="C91" s="259"/>
      <c r="D91" s="102"/>
      <c r="E91" s="36"/>
      <c r="F91" s="42" t="s">
        <v>198</v>
      </c>
      <c r="G91" s="37" t="s">
        <v>199</v>
      </c>
      <c r="H91" s="37" t="s">
        <v>200</v>
      </c>
      <c r="I91" s="196" t="s">
        <v>340</v>
      </c>
      <c r="J91" s="120" t="s">
        <v>202</v>
      </c>
      <c r="K91" s="37" t="s">
        <v>203</v>
      </c>
      <c r="L91" s="106" t="s">
        <v>204</v>
      </c>
      <c r="M91" s="262"/>
      <c r="N91" s="273"/>
      <c r="O91" s="87"/>
      <c r="P91" s="16"/>
      <c r="Q91" s="16"/>
      <c r="R91" s="16"/>
      <c r="S91" s="17"/>
    </row>
    <row r="92" spans="1:19" ht="20.25" customHeight="1" thickBot="1" x14ac:dyDescent="0.35">
      <c r="A92" s="263"/>
      <c r="B92" s="206"/>
      <c r="C92" s="260"/>
      <c r="D92" s="103"/>
      <c r="E92" s="48"/>
      <c r="F92" s="47" t="s">
        <v>205</v>
      </c>
      <c r="G92" s="107" t="s">
        <v>206</v>
      </c>
      <c r="H92" s="111" t="s">
        <v>345</v>
      </c>
      <c r="I92" s="197"/>
      <c r="J92" s="107"/>
      <c r="K92" s="108" t="s">
        <v>208</v>
      </c>
      <c r="L92" s="117" t="s">
        <v>209</v>
      </c>
      <c r="M92" s="263"/>
      <c r="N92" s="274"/>
      <c r="O92" s="87"/>
      <c r="P92" s="16"/>
      <c r="Q92" s="16"/>
      <c r="R92" s="16"/>
      <c r="S92" s="17"/>
    </row>
    <row r="93" spans="1:19" ht="20.25" customHeight="1" thickBot="1" x14ac:dyDescent="0.3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3"/>
      <c r="O93" s="87"/>
      <c r="P93" s="16"/>
      <c r="Q93" s="27"/>
      <c r="R93" s="16"/>
      <c r="S93" s="17"/>
    </row>
    <row r="94" spans="1:19" ht="20.25" customHeight="1" thickBot="1" x14ac:dyDescent="0.3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1"/>
      <c r="P94" s="32"/>
      <c r="Q94" s="27"/>
      <c r="R94" s="16"/>
      <c r="S94" s="17"/>
    </row>
    <row r="95" spans="1:19" ht="20.25" customHeight="1" thickBot="1" x14ac:dyDescent="0.35">
      <c r="A95" s="58">
        <v>314</v>
      </c>
      <c r="B95" s="73">
        <v>315</v>
      </c>
      <c r="C95" s="58">
        <v>316</v>
      </c>
      <c r="D95" s="109">
        <v>317</v>
      </c>
      <c r="E95" s="61">
        <v>318</v>
      </c>
      <c r="F95" s="61">
        <v>319</v>
      </c>
      <c r="G95" s="61">
        <v>320</v>
      </c>
      <c r="H95" s="61">
        <v>321</v>
      </c>
      <c r="I95" s="61">
        <v>322</v>
      </c>
      <c r="J95" s="61">
        <v>323</v>
      </c>
      <c r="K95" s="61">
        <v>324</v>
      </c>
      <c r="L95" s="65">
        <v>325</v>
      </c>
      <c r="M95" s="58">
        <v>326</v>
      </c>
      <c r="N95" s="252" t="s">
        <v>3</v>
      </c>
      <c r="O95" s="113"/>
      <c r="P95" s="30"/>
      <c r="Q95" s="16"/>
      <c r="R95" s="16"/>
      <c r="S95" s="17"/>
    </row>
    <row r="96" spans="1:19" ht="20.25" customHeight="1" thickBot="1" x14ac:dyDescent="0.35">
      <c r="A96" s="255" t="s">
        <v>29</v>
      </c>
      <c r="B96" s="118"/>
      <c r="C96" s="258" t="s">
        <v>210</v>
      </c>
      <c r="D96" s="119"/>
      <c r="E96" s="55"/>
      <c r="F96" s="54" t="s">
        <v>211</v>
      </c>
      <c r="G96" s="98" t="s">
        <v>212</v>
      </c>
      <c r="H96" s="98" t="s">
        <v>213</v>
      </c>
      <c r="I96" s="98" t="s">
        <v>214</v>
      </c>
      <c r="J96" s="98" t="s">
        <v>215</v>
      </c>
      <c r="K96" s="120" t="s">
        <v>216</v>
      </c>
      <c r="L96" s="97" t="s">
        <v>201</v>
      </c>
      <c r="M96" s="261" t="s">
        <v>217</v>
      </c>
      <c r="N96" s="253"/>
      <c r="O96" s="26"/>
      <c r="P96" s="16"/>
      <c r="Q96" s="16"/>
      <c r="R96" s="16"/>
      <c r="S96" s="17"/>
    </row>
    <row r="97" spans="1:19" ht="20.25" customHeight="1" thickBot="1" x14ac:dyDescent="0.35">
      <c r="A97" s="256"/>
      <c r="B97" s="115"/>
      <c r="C97" s="259"/>
      <c r="D97" s="102"/>
      <c r="E97" s="35"/>
      <c r="F97" s="42" t="s">
        <v>218</v>
      </c>
      <c r="G97" s="37" t="s">
        <v>219</v>
      </c>
      <c r="H97" s="37" t="s">
        <v>220</v>
      </c>
      <c r="I97" s="37" t="s">
        <v>221</v>
      </c>
      <c r="J97" s="37" t="s">
        <v>222</v>
      </c>
      <c r="K97" s="42" t="s">
        <v>223</v>
      </c>
      <c r="L97" s="198" t="s">
        <v>342</v>
      </c>
      <c r="M97" s="262"/>
      <c r="N97" s="253"/>
      <c r="O97" s="26"/>
      <c r="P97" s="16"/>
      <c r="Q97" s="16"/>
      <c r="R97" s="16"/>
      <c r="S97" s="17"/>
    </row>
    <row r="98" spans="1:19" ht="20.25" customHeight="1" thickBot="1" x14ac:dyDescent="0.35">
      <c r="A98" s="256"/>
      <c r="B98" s="115"/>
      <c r="C98" s="259"/>
      <c r="D98" s="102"/>
      <c r="E98" s="35"/>
      <c r="F98" s="42" t="s">
        <v>225</v>
      </c>
      <c r="G98" s="37" t="s">
        <v>226</v>
      </c>
      <c r="H98" s="37" t="s">
        <v>227</v>
      </c>
      <c r="I98" s="37" t="s">
        <v>228</v>
      </c>
      <c r="J98" s="37" t="s">
        <v>229</v>
      </c>
      <c r="K98" s="37" t="s">
        <v>230</v>
      </c>
      <c r="L98" s="110" t="s">
        <v>224</v>
      </c>
      <c r="M98" s="262"/>
      <c r="N98" s="253"/>
      <c r="O98" s="26"/>
      <c r="P98" s="16"/>
      <c r="Q98" s="16"/>
      <c r="R98" s="16"/>
      <c r="S98" s="17"/>
    </row>
    <row r="99" spans="1:19" ht="20.25" customHeight="1" thickBot="1" x14ac:dyDescent="0.35">
      <c r="A99" s="257"/>
      <c r="B99" s="116"/>
      <c r="C99" s="260"/>
      <c r="D99" s="103"/>
      <c r="E99" s="46"/>
      <c r="F99" s="47" t="s">
        <v>231</v>
      </c>
      <c r="G99" s="107" t="s">
        <v>232</v>
      </c>
      <c r="H99" s="48"/>
      <c r="I99" s="46"/>
      <c r="J99" s="107" t="s">
        <v>233</v>
      </c>
      <c r="K99" s="107" t="s">
        <v>234</v>
      </c>
      <c r="L99" s="68"/>
      <c r="M99" s="263"/>
      <c r="N99" s="254"/>
      <c r="O99" s="26"/>
      <c r="P99" s="17"/>
      <c r="Q99" s="17"/>
      <c r="R99" s="17"/>
      <c r="S99" s="17"/>
    </row>
    <row r="100" spans="1:19" ht="20.25" customHeight="1" thickBot="1" x14ac:dyDescent="0.3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17"/>
      <c r="P100" s="17"/>
      <c r="Q100" s="17"/>
      <c r="R100" s="17"/>
      <c r="S100" s="17"/>
    </row>
    <row r="101" spans="1:19" ht="20.25" customHeight="1" thickBot="1" x14ac:dyDescent="0.35">
      <c r="A101" s="17"/>
      <c r="B101" s="17"/>
      <c r="C101" s="17"/>
      <c r="D101" s="17"/>
      <c r="E101" s="28"/>
      <c r="F101" s="28"/>
      <c r="G101" s="28"/>
      <c r="H101" s="28"/>
      <c r="I101" s="17"/>
      <c r="J101" s="17"/>
      <c r="K101" s="17"/>
      <c r="L101" s="18"/>
      <c r="M101" s="18"/>
      <c r="N101" s="18"/>
      <c r="O101" s="17"/>
      <c r="P101" s="17"/>
      <c r="Q101" s="17"/>
      <c r="R101" s="17"/>
      <c r="S101" s="17"/>
    </row>
    <row r="102" spans="1:19" ht="20.25" customHeight="1" thickBot="1" x14ac:dyDescent="0.35">
      <c r="A102" s="242" t="s">
        <v>235</v>
      </c>
      <c r="B102" s="243"/>
      <c r="C102" s="16"/>
      <c r="D102" s="24"/>
      <c r="E102" s="264" t="s">
        <v>236</v>
      </c>
      <c r="F102" s="265"/>
      <c r="G102" s="266" t="s">
        <v>133</v>
      </c>
      <c r="H102" s="267"/>
      <c r="I102" s="26"/>
      <c r="J102" s="17"/>
      <c r="K102" s="19"/>
      <c r="L102" s="3" t="s">
        <v>6</v>
      </c>
      <c r="M102" s="4" t="s">
        <v>47</v>
      </c>
      <c r="N102" s="13" t="s">
        <v>2</v>
      </c>
      <c r="O102" s="17"/>
      <c r="P102" s="17"/>
      <c r="Q102" s="17"/>
      <c r="R102" s="17"/>
      <c r="S102" s="17"/>
    </row>
    <row r="103" spans="1:19" ht="20.25" customHeight="1" thickBot="1" x14ac:dyDescent="0.35">
      <c r="A103" s="242" t="s">
        <v>235</v>
      </c>
      <c r="B103" s="243"/>
      <c r="C103" s="14" t="s">
        <v>237</v>
      </c>
      <c r="D103" s="24"/>
      <c r="E103" s="244" t="s">
        <v>238</v>
      </c>
      <c r="F103" s="245"/>
      <c r="G103" s="121">
        <v>60</v>
      </c>
      <c r="H103" s="122" t="s">
        <v>135</v>
      </c>
      <c r="I103" s="26"/>
      <c r="J103" s="17"/>
      <c r="K103" s="19"/>
      <c r="L103" s="3">
        <v>33</v>
      </c>
      <c r="M103" s="4">
        <v>27</v>
      </c>
      <c r="N103" s="13">
        <v>60</v>
      </c>
      <c r="O103" s="17"/>
      <c r="P103" s="17"/>
      <c r="Q103" s="17"/>
      <c r="R103" s="16"/>
      <c r="S103" s="16"/>
    </row>
    <row r="104" spans="1:19" ht="20.25" customHeight="1" thickBot="1" x14ac:dyDescent="0.35">
      <c r="A104" s="28"/>
      <c r="B104" s="28"/>
      <c r="C104" s="28"/>
      <c r="D104" s="28"/>
      <c r="E104" s="44"/>
      <c r="F104" s="44"/>
      <c r="G104" s="44"/>
      <c r="H104" s="44"/>
      <c r="I104" s="28"/>
      <c r="J104" s="28"/>
      <c r="K104" s="28"/>
      <c r="L104" s="28"/>
      <c r="M104" s="28"/>
      <c r="N104" s="28"/>
      <c r="O104" s="17"/>
      <c r="P104" s="17"/>
      <c r="Q104" s="17"/>
      <c r="R104" s="225"/>
      <c r="S104" s="226"/>
    </row>
    <row r="105" spans="1:19" ht="20.25" customHeight="1" thickBot="1" x14ac:dyDescent="0.35">
      <c r="A105" s="144">
        <v>213</v>
      </c>
      <c r="B105" s="140">
        <v>212</v>
      </c>
      <c r="C105" s="137">
        <v>211</v>
      </c>
      <c r="D105" s="137">
        <v>210</v>
      </c>
      <c r="E105" s="137">
        <v>209</v>
      </c>
      <c r="F105" s="145">
        <v>208</v>
      </c>
      <c r="G105" s="144">
        <v>207</v>
      </c>
      <c r="H105" s="149">
        <v>206</v>
      </c>
      <c r="I105" s="139">
        <v>205</v>
      </c>
      <c r="J105" s="139">
        <v>204</v>
      </c>
      <c r="K105" s="151">
        <v>203</v>
      </c>
      <c r="L105" s="144">
        <v>202</v>
      </c>
      <c r="M105" s="144">
        <v>201</v>
      </c>
      <c r="N105" s="249" t="s">
        <v>4</v>
      </c>
      <c r="O105" s="123"/>
      <c r="P105" s="26"/>
      <c r="Q105" s="17"/>
      <c r="R105" s="225"/>
      <c r="S105" s="226"/>
    </row>
    <row r="106" spans="1:19" ht="20.25" customHeight="1" thickBot="1" x14ac:dyDescent="0.35">
      <c r="A106" s="236" t="s">
        <v>217</v>
      </c>
      <c r="B106" s="141" t="s">
        <v>239</v>
      </c>
      <c r="C106" s="135" t="s">
        <v>240</v>
      </c>
      <c r="D106" s="136" t="s">
        <v>241</v>
      </c>
      <c r="E106" s="130" t="s">
        <v>242</v>
      </c>
      <c r="F106" s="146" t="s">
        <v>243</v>
      </c>
      <c r="G106" s="236" t="s">
        <v>244</v>
      </c>
      <c r="H106" s="141" t="s">
        <v>245</v>
      </c>
      <c r="I106" s="130" t="s">
        <v>246</v>
      </c>
      <c r="J106" s="130" t="s">
        <v>247</v>
      </c>
      <c r="K106" s="146" t="s">
        <v>248</v>
      </c>
      <c r="L106" s="246" t="s">
        <v>249</v>
      </c>
      <c r="M106" s="219" t="s">
        <v>29</v>
      </c>
      <c r="N106" s="250"/>
      <c r="O106" s="87"/>
      <c r="P106" s="16"/>
      <c r="Q106" s="16"/>
      <c r="R106" s="16"/>
      <c r="S106" s="16"/>
    </row>
    <row r="107" spans="1:19" ht="20.25" customHeight="1" thickBot="1" x14ac:dyDescent="0.35">
      <c r="A107" s="237"/>
      <c r="B107" s="142" t="s">
        <v>250</v>
      </c>
      <c r="C107" s="125" t="s">
        <v>251</v>
      </c>
      <c r="D107" s="126" t="s">
        <v>252</v>
      </c>
      <c r="E107" s="124" t="s">
        <v>253</v>
      </c>
      <c r="F107" s="147" t="s">
        <v>254</v>
      </c>
      <c r="G107" s="237"/>
      <c r="H107" s="142" t="s">
        <v>255</v>
      </c>
      <c r="I107" s="124" t="s">
        <v>256</v>
      </c>
      <c r="J107" s="124" t="s">
        <v>257</v>
      </c>
      <c r="K107" s="147" t="s">
        <v>258</v>
      </c>
      <c r="L107" s="247"/>
      <c r="M107" s="220"/>
      <c r="N107" s="250"/>
      <c r="O107" s="87"/>
      <c r="P107" s="16"/>
      <c r="Q107" s="16"/>
      <c r="R107" s="16"/>
      <c r="S107" s="16"/>
    </row>
    <row r="108" spans="1:19" ht="20.25" customHeight="1" thickBot="1" x14ac:dyDescent="0.35">
      <c r="A108" s="237"/>
      <c r="B108" s="142" t="s">
        <v>259</v>
      </c>
      <c r="C108" s="124" t="s">
        <v>260</v>
      </c>
      <c r="D108" s="124" t="s">
        <v>261</v>
      </c>
      <c r="E108" s="124" t="s">
        <v>262</v>
      </c>
      <c r="F108" s="147" t="s">
        <v>263</v>
      </c>
      <c r="G108" s="237"/>
      <c r="H108" s="142" t="s">
        <v>264</v>
      </c>
      <c r="I108" s="124" t="s">
        <v>265</v>
      </c>
      <c r="J108" s="124" t="s">
        <v>266</v>
      </c>
      <c r="K108" s="147" t="s">
        <v>267</v>
      </c>
      <c r="L108" s="247"/>
      <c r="M108" s="220"/>
      <c r="N108" s="250"/>
      <c r="O108" s="87"/>
      <c r="P108" s="16"/>
      <c r="Q108" s="16"/>
      <c r="R108" s="16"/>
      <c r="S108" s="16"/>
    </row>
    <row r="109" spans="1:19" ht="20.25" customHeight="1" thickBot="1" x14ac:dyDescent="0.35">
      <c r="A109" s="238"/>
      <c r="B109" s="143" t="s">
        <v>268</v>
      </c>
      <c r="C109" s="133" t="s">
        <v>269</v>
      </c>
      <c r="D109" s="133" t="s">
        <v>270</v>
      </c>
      <c r="E109" s="134"/>
      <c r="F109" s="148"/>
      <c r="G109" s="238"/>
      <c r="H109" s="150"/>
      <c r="I109" s="134"/>
      <c r="J109" s="134"/>
      <c r="K109" s="148"/>
      <c r="L109" s="248"/>
      <c r="M109" s="221"/>
      <c r="N109" s="251"/>
      <c r="O109" s="26"/>
      <c r="P109" s="16"/>
      <c r="Q109" s="16"/>
      <c r="R109" s="16"/>
      <c r="S109" s="16"/>
    </row>
    <row r="110" spans="1:19" ht="20.25" customHeight="1" thickBot="1" x14ac:dyDescent="0.3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131"/>
      <c r="O110" s="26"/>
      <c r="P110" s="16"/>
      <c r="Q110" s="16"/>
      <c r="R110" s="16"/>
      <c r="S110" s="16"/>
    </row>
    <row r="111" spans="1:19" ht="20.25" customHeight="1" thickBot="1" x14ac:dyDescent="0.3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131"/>
      <c r="O111" s="26"/>
      <c r="P111" s="16"/>
      <c r="Q111" s="16"/>
      <c r="R111" s="16"/>
      <c r="S111" s="16"/>
    </row>
    <row r="112" spans="1:19" ht="20.25" customHeight="1" thickBot="1" x14ac:dyDescent="0.35">
      <c r="A112" s="144">
        <v>214</v>
      </c>
      <c r="B112" s="154">
        <v>215</v>
      </c>
      <c r="C112" s="140">
        <v>216</v>
      </c>
      <c r="D112" s="137">
        <v>217</v>
      </c>
      <c r="E112" s="137">
        <v>218</v>
      </c>
      <c r="F112" s="145">
        <v>219</v>
      </c>
      <c r="G112" s="144">
        <v>220</v>
      </c>
      <c r="H112" s="149">
        <v>221</v>
      </c>
      <c r="I112" s="139">
        <v>222</v>
      </c>
      <c r="J112" s="139">
        <v>223</v>
      </c>
      <c r="K112" s="139">
        <v>224</v>
      </c>
      <c r="L112" s="151">
        <v>225</v>
      </c>
      <c r="M112" s="144">
        <v>226</v>
      </c>
      <c r="N112" s="233" t="s">
        <v>335</v>
      </c>
      <c r="O112" s="26"/>
      <c r="P112" s="16"/>
      <c r="Q112" s="16"/>
      <c r="R112" s="16"/>
      <c r="S112" s="16"/>
    </row>
    <row r="113" spans="1:19" ht="20.25" customHeight="1" thickBot="1" x14ac:dyDescent="0.35">
      <c r="A113" s="230" t="s">
        <v>346</v>
      </c>
      <c r="B113" s="219" t="s">
        <v>29</v>
      </c>
      <c r="C113" s="141" t="s">
        <v>271</v>
      </c>
      <c r="D113" s="130" t="s">
        <v>272</v>
      </c>
      <c r="E113" s="130" t="s">
        <v>273</v>
      </c>
      <c r="F113" s="146" t="s">
        <v>274</v>
      </c>
      <c r="G113" s="236" t="s">
        <v>244</v>
      </c>
      <c r="H113" s="141" t="s">
        <v>275</v>
      </c>
      <c r="I113" s="130" t="s">
        <v>276</v>
      </c>
      <c r="J113" s="130" t="s">
        <v>277</v>
      </c>
      <c r="K113" s="130" t="s">
        <v>278</v>
      </c>
      <c r="L113" s="146" t="s">
        <v>279</v>
      </c>
      <c r="M113" s="236" t="s">
        <v>3</v>
      </c>
      <c r="N113" s="234"/>
      <c r="O113" s="26"/>
      <c r="P113" s="16"/>
      <c r="Q113" s="16"/>
      <c r="R113" s="16"/>
      <c r="S113" s="16"/>
    </row>
    <row r="114" spans="1:19" ht="20.25" customHeight="1" thickBot="1" x14ac:dyDescent="0.35">
      <c r="A114" s="231"/>
      <c r="B114" s="220"/>
      <c r="C114" s="142" t="s">
        <v>280</v>
      </c>
      <c r="D114" s="124" t="s">
        <v>281</v>
      </c>
      <c r="E114" s="124" t="s">
        <v>282</v>
      </c>
      <c r="F114" s="147" t="s">
        <v>283</v>
      </c>
      <c r="G114" s="237"/>
      <c r="H114" s="142" t="s">
        <v>284</v>
      </c>
      <c r="I114" s="124" t="s">
        <v>285</v>
      </c>
      <c r="J114" s="124" t="s">
        <v>286</v>
      </c>
      <c r="K114" s="124" t="s">
        <v>287</v>
      </c>
      <c r="L114" s="147" t="s">
        <v>288</v>
      </c>
      <c r="M114" s="237"/>
      <c r="N114" s="234"/>
      <c r="O114" s="26"/>
      <c r="P114" s="16"/>
      <c r="Q114" s="16"/>
      <c r="R114" s="16"/>
      <c r="S114" s="16"/>
    </row>
    <row r="115" spans="1:19" ht="20.25" customHeight="1" thickBot="1" x14ac:dyDescent="0.35">
      <c r="A115" s="231"/>
      <c r="B115" s="220"/>
      <c r="C115" s="142" t="s">
        <v>289</v>
      </c>
      <c r="D115" s="124" t="s">
        <v>290</v>
      </c>
      <c r="E115" s="124" t="s">
        <v>291</v>
      </c>
      <c r="F115" s="147" t="s">
        <v>292</v>
      </c>
      <c r="G115" s="237"/>
      <c r="H115" s="142" t="s">
        <v>293</v>
      </c>
      <c r="I115" s="124" t="s">
        <v>294</v>
      </c>
      <c r="J115" s="124" t="s">
        <v>295</v>
      </c>
      <c r="K115" s="124" t="s">
        <v>296</v>
      </c>
      <c r="L115" s="147" t="s">
        <v>297</v>
      </c>
      <c r="M115" s="237"/>
      <c r="N115" s="234"/>
      <c r="O115" s="26"/>
      <c r="P115" s="16"/>
      <c r="Q115" s="16"/>
      <c r="R115" s="16"/>
      <c r="S115" s="16"/>
    </row>
    <row r="116" spans="1:19" ht="20.25" customHeight="1" thickBot="1" x14ac:dyDescent="0.35">
      <c r="A116" s="232"/>
      <c r="B116" s="221"/>
      <c r="C116" s="150"/>
      <c r="D116" s="133" t="s">
        <v>298</v>
      </c>
      <c r="E116" s="133" t="s">
        <v>299</v>
      </c>
      <c r="F116" s="153" t="s">
        <v>300</v>
      </c>
      <c r="G116" s="238"/>
      <c r="H116" s="150"/>
      <c r="I116" s="134"/>
      <c r="J116" s="134"/>
      <c r="K116" s="134"/>
      <c r="L116" s="148"/>
      <c r="M116" s="238"/>
      <c r="N116" s="235"/>
      <c r="O116" s="26"/>
      <c r="P116" s="16"/>
      <c r="Q116" s="16"/>
      <c r="R116" s="16"/>
      <c r="S116" s="16"/>
    </row>
    <row r="117" spans="1:19" ht="20.25" customHeight="1" thickBot="1" x14ac:dyDescent="0.35">
      <c r="A117" s="41"/>
      <c r="B117" s="41"/>
      <c r="C117" s="41"/>
      <c r="D117" s="41"/>
      <c r="E117" s="41"/>
      <c r="F117" s="41"/>
      <c r="G117" s="32"/>
      <c r="H117" s="32"/>
      <c r="I117" s="32"/>
      <c r="J117" s="32"/>
      <c r="K117" s="32"/>
      <c r="L117" s="32"/>
      <c r="M117" s="41"/>
      <c r="N117" s="41"/>
      <c r="O117" s="26"/>
      <c r="P117" s="16"/>
      <c r="Q117" s="16"/>
      <c r="R117" s="16"/>
      <c r="S117" s="16"/>
    </row>
    <row r="118" spans="1:19" ht="20.25" customHeight="1" thickBot="1" x14ac:dyDescent="0.35">
      <c r="A118" s="41"/>
      <c r="B118" s="41"/>
      <c r="C118" s="41"/>
      <c r="D118" s="41"/>
      <c r="E118" s="41"/>
      <c r="F118" s="41"/>
      <c r="G118" s="41"/>
      <c r="H118" s="41"/>
      <c r="I118" s="32"/>
      <c r="J118" s="41"/>
      <c r="K118" s="41"/>
      <c r="L118" s="41"/>
      <c r="M118" s="41"/>
      <c r="N118" s="41"/>
      <c r="O118" s="26"/>
      <c r="P118" s="16"/>
      <c r="Q118" s="16"/>
      <c r="R118" s="16"/>
      <c r="S118" s="16"/>
    </row>
    <row r="119" spans="1:19" ht="20.25" customHeight="1" thickBot="1" x14ac:dyDescent="0.35">
      <c r="A119" s="188" t="s">
        <v>6</v>
      </c>
      <c r="B119" s="192" t="s">
        <v>46</v>
      </c>
      <c r="C119" s="189" t="s">
        <v>47</v>
      </c>
      <c r="D119" s="41"/>
      <c r="E119" s="239" t="s">
        <v>301</v>
      </c>
      <c r="F119" s="240"/>
      <c r="G119" s="239" t="s">
        <v>133</v>
      </c>
      <c r="H119" s="241"/>
      <c r="I119" s="32"/>
      <c r="J119" s="32"/>
      <c r="K119" s="194" t="s">
        <v>43</v>
      </c>
      <c r="L119" s="154" t="s">
        <v>302</v>
      </c>
      <c r="M119" s="163" t="s">
        <v>303</v>
      </c>
      <c r="N119" s="161" t="s">
        <v>2</v>
      </c>
      <c r="O119" s="26"/>
      <c r="P119" s="16"/>
      <c r="Q119" s="16"/>
      <c r="R119" s="16"/>
      <c r="S119" s="16"/>
    </row>
    <row r="120" spans="1:19" ht="20.25" customHeight="1" thickBot="1" x14ac:dyDescent="0.35">
      <c r="A120" s="156">
        <v>6</v>
      </c>
      <c r="B120" s="157">
        <v>9</v>
      </c>
      <c r="C120" s="158">
        <v>7</v>
      </c>
      <c r="D120" s="41"/>
      <c r="E120" s="214" t="s">
        <v>304</v>
      </c>
      <c r="F120" s="215"/>
      <c r="G120" s="185">
        <f>N120</f>
        <v>28</v>
      </c>
      <c r="H120" s="187" t="s">
        <v>135</v>
      </c>
      <c r="I120" s="32"/>
      <c r="J120" s="32"/>
      <c r="K120" s="159">
        <v>6</v>
      </c>
      <c r="L120" s="160">
        <f>K120</f>
        <v>6</v>
      </c>
      <c r="M120" s="164">
        <f>SUM(A120:C120)</f>
        <v>22</v>
      </c>
      <c r="N120" s="162">
        <f>SUM(L120:M120)</f>
        <v>28</v>
      </c>
      <c r="O120" s="186"/>
      <c r="P120" s="16"/>
      <c r="Q120" s="16"/>
      <c r="R120" s="16"/>
      <c r="S120" s="16"/>
    </row>
    <row r="121" spans="1:19" ht="20.25" customHeight="1" thickBot="1" x14ac:dyDescent="0.3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27"/>
      <c r="Q121" s="16"/>
      <c r="R121" s="17"/>
      <c r="S121" s="17"/>
    </row>
    <row r="122" spans="1:19" ht="20.25" customHeight="1" thickBot="1" x14ac:dyDescent="0.35">
      <c r="A122" s="144">
        <v>113</v>
      </c>
      <c r="B122" s="166">
        <v>112</v>
      </c>
      <c r="C122" s="138">
        <v>111</v>
      </c>
      <c r="D122" s="138">
        <v>110</v>
      </c>
      <c r="E122" s="138">
        <v>109</v>
      </c>
      <c r="F122" s="138">
        <v>108</v>
      </c>
      <c r="G122" s="190">
        <v>107</v>
      </c>
      <c r="H122" s="190">
        <v>106</v>
      </c>
      <c r="I122" s="192">
        <v>105</v>
      </c>
      <c r="J122" s="193">
        <v>104</v>
      </c>
      <c r="K122" s="195">
        <v>103</v>
      </c>
      <c r="L122" s="144">
        <v>102</v>
      </c>
      <c r="M122" s="144">
        <v>101</v>
      </c>
      <c r="N122" s="208" t="s">
        <v>4</v>
      </c>
      <c r="O122" s="132"/>
      <c r="P122" s="16"/>
      <c r="Q122" s="16"/>
      <c r="R122" s="17"/>
      <c r="S122" s="17"/>
    </row>
    <row r="123" spans="1:19" ht="20.25" customHeight="1" thickBot="1" x14ac:dyDescent="0.35">
      <c r="A123" s="216" t="s">
        <v>305</v>
      </c>
      <c r="B123" s="167"/>
      <c r="C123" s="152"/>
      <c r="D123" s="152"/>
      <c r="E123" s="152"/>
      <c r="F123" s="152"/>
      <c r="G123" s="130" t="s">
        <v>306</v>
      </c>
      <c r="H123" s="130" t="s">
        <v>307</v>
      </c>
      <c r="I123" s="130" t="s">
        <v>308</v>
      </c>
      <c r="J123" s="130" t="s">
        <v>309</v>
      </c>
      <c r="K123" s="202" t="s">
        <v>314</v>
      </c>
      <c r="L123" s="219" t="s">
        <v>29</v>
      </c>
      <c r="M123" s="181"/>
      <c r="N123" s="209"/>
      <c r="O123" s="87"/>
      <c r="P123" s="16"/>
      <c r="Q123" s="16"/>
      <c r="R123" s="17"/>
      <c r="S123" s="17"/>
    </row>
    <row r="124" spans="1:19" ht="20.25" customHeight="1" thickBot="1" x14ac:dyDescent="0.35">
      <c r="A124" s="217"/>
      <c r="B124" s="168"/>
      <c r="C124" s="128"/>
      <c r="D124" s="128"/>
      <c r="E124" s="128"/>
      <c r="F124" s="128"/>
      <c r="G124" s="124" t="s">
        <v>310</v>
      </c>
      <c r="H124" s="124" t="s">
        <v>311</v>
      </c>
      <c r="I124" s="124" t="s">
        <v>312</v>
      </c>
      <c r="J124" s="124" t="s">
        <v>313</v>
      </c>
      <c r="K124" s="200" t="s">
        <v>318</v>
      </c>
      <c r="L124" s="220"/>
      <c r="M124" s="182"/>
      <c r="N124" s="209"/>
      <c r="O124" s="87"/>
      <c r="P124" s="16"/>
      <c r="Q124" s="16"/>
      <c r="R124" s="17"/>
      <c r="S124" s="17"/>
    </row>
    <row r="125" spans="1:19" ht="20.25" customHeight="1" thickBot="1" x14ac:dyDescent="0.35">
      <c r="A125" s="217"/>
      <c r="B125" s="168"/>
      <c r="C125" s="128"/>
      <c r="D125" s="128"/>
      <c r="E125" s="128"/>
      <c r="F125" s="127"/>
      <c r="G125" s="128"/>
      <c r="H125" s="124" t="s">
        <v>315</v>
      </c>
      <c r="I125" s="124" t="s">
        <v>316</v>
      </c>
      <c r="J125" s="124" t="s">
        <v>317</v>
      </c>
      <c r="K125" s="201" t="s">
        <v>344</v>
      </c>
      <c r="L125" s="220"/>
      <c r="M125" s="183"/>
      <c r="N125" s="209"/>
      <c r="O125" s="112"/>
      <c r="P125" s="16"/>
      <c r="Q125" s="16"/>
      <c r="R125" s="17"/>
      <c r="S125" s="17"/>
    </row>
    <row r="126" spans="1:19" ht="20.25" customHeight="1" thickBot="1" x14ac:dyDescent="0.35">
      <c r="A126" s="218"/>
      <c r="B126" s="169"/>
      <c r="C126" s="165"/>
      <c r="D126" s="165"/>
      <c r="E126" s="165"/>
      <c r="F126" s="165"/>
      <c r="G126" s="165"/>
      <c r="H126" s="165"/>
      <c r="I126" s="134"/>
      <c r="J126" s="134"/>
      <c r="K126" s="153"/>
      <c r="L126" s="221"/>
      <c r="M126" s="184"/>
      <c r="N126" s="210"/>
      <c r="O126" s="114"/>
      <c r="P126" s="27"/>
      <c r="Q126" s="16"/>
      <c r="R126" s="17"/>
      <c r="S126" s="17"/>
    </row>
    <row r="127" spans="1:19" ht="20.25" customHeight="1" thickBot="1" x14ac:dyDescent="0.35">
      <c r="A127" s="41"/>
      <c r="B127" s="41"/>
      <c r="C127" s="41"/>
      <c r="D127" s="41"/>
      <c r="E127" s="41"/>
      <c r="F127" s="41"/>
      <c r="G127" s="41"/>
      <c r="H127" s="41"/>
      <c r="I127" s="32"/>
      <c r="J127" s="32"/>
      <c r="K127" s="32"/>
      <c r="L127" s="32"/>
      <c r="M127" s="32"/>
      <c r="N127" s="131"/>
      <c r="O127" s="114"/>
      <c r="P127" s="27"/>
      <c r="Q127" s="16"/>
      <c r="R127" s="17"/>
      <c r="S127" s="17"/>
    </row>
    <row r="128" spans="1:19" ht="20.25" customHeight="1" thickBot="1" x14ac:dyDescent="0.3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131"/>
      <c r="O128" s="132"/>
      <c r="P128" s="17"/>
      <c r="Q128" s="17"/>
      <c r="R128" s="17"/>
      <c r="S128" s="17"/>
    </row>
    <row r="129" spans="1:19" ht="20.25" customHeight="1" thickBot="1" x14ac:dyDescent="0.35">
      <c r="A129" s="170">
        <v>114</v>
      </c>
      <c r="B129" s="171">
        <v>115</v>
      </c>
      <c r="C129" s="171">
        <v>116</v>
      </c>
      <c r="D129" s="171">
        <v>117</v>
      </c>
      <c r="E129" s="172">
        <v>118</v>
      </c>
      <c r="F129" s="177">
        <v>119</v>
      </c>
      <c r="G129" s="191">
        <v>120</v>
      </c>
      <c r="H129" s="192">
        <v>121</v>
      </c>
      <c r="I129" s="192">
        <v>122</v>
      </c>
      <c r="J129" s="193">
        <v>123</v>
      </c>
      <c r="K129" s="195">
        <v>124</v>
      </c>
      <c r="L129" s="144">
        <v>125</v>
      </c>
      <c r="M129" s="144">
        <v>126</v>
      </c>
      <c r="N129" s="222" t="s">
        <v>319</v>
      </c>
      <c r="O129" s="26"/>
      <c r="P129" s="225"/>
      <c r="Q129" s="226"/>
      <c r="R129" s="17"/>
      <c r="S129" s="17"/>
    </row>
    <row r="130" spans="1:19" ht="20.25" customHeight="1" thickBot="1" x14ac:dyDescent="0.35">
      <c r="A130" s="178"/>
      <c r="B130" s="152"/>
      <c r="C130" s="152"/>
      <c r="D130" s="152"/>
      <c r="E130" s="173"/>
      <c r="F130" s="219" t="s">
        <v>320</v>
      </c>
      <c r="G130" s="175" t="s">
        <v>321</v>
      </c>
      <c r="H130" s="129" t="s">
        <v>322</v>
      </c>
      <c r="I130" s="130" t="s">
        <v>323</v>
      </c>
      <c r="J130" s="130" t="s">
        <v>324</v>
      </c>
      <c r="K130" s="147" t="s">
        <v>343</v>
      </c>
      <c r="L130" s="227" t="s">
        <v>3</v>
      </c>
      <c r="M130" s="230" t="s">
        <v>347</v>
      </c>
      <c r="N130" s="223"/>
      <c r="O130" s="26"/>
      <c r="P130" s="17"/>
      <c r="Q130" s="17"/>
      <c r="R130" s="17"/>
      <c r="S130" s="17"/>
    </row>
    <row r="131" spans="1:19" ht="20.25" customHeight="1" thickBot="1" x14ac:dyDescent="0.35">
      <c r="A131" s="179"/>
      <c r="B131" s="128"/>
      <c r="C131" s="128"/>
      <c r="D131" s="128"/>
      <c r="E131" s="155"/>
      <c r="F131" s="220"/>
      <c r="G131" s="176" t="s">
        <v>325</v>
      </c>
      <c r="H131" s="124" t="s">
        <v>326</v>
      </c>
      <c r="I131" s="124" t="s">
        <v>327</v>
      </c>
      <c r="J131" s="125" t="s">
        <v>328</v>
      </c>
      <c r="K131" s="199" t="s">
        <v>333</v>
      </c>
      <c r="L131" s="228"/>
      <c r="M131" s="231"/>
      <c r="N131" s="223"/>
      <c r="O131" s="26"/>
      <c r="P131" s="17"/>
      <c r="Q131" s="17"/>
      <c r="R131" s="17"/>
      <c r="S131" s="17"/>
    </row>
    <row r="132" spans="1:19" ht="20.25" customHeight="1" thickBot="1" x14ac:dyDescent="0.35">
      <c r="A132" s="179"/>
      <c r="B132" s="128"/>
      <c r="C132" s="128"/>
      <c r="D132" s="128"/>
      <c r="E132" s="155"/>
      <c r="F132" s="220"/>
      <c r="G132" s="168"/>
      <c r="H132" s="124" t="s">
        <v>329</v>
      </c>
      <c r="I132" s="124" t="s">
        <v>330</v>
      </c>
      <c r="J132" s="124" t="s">
        <v>331</v>
      </c>
      <c r="K132" s="146"/>
      <c r="L132" s="228"/>
      <c r="M132" s="231"/>
      <c r="N132" s="223"/>
      <c r="O132" s="26"/>
      <c r="P132" s="17"/>
      <c r="Q132" s="17"/>
      <c r="R132" s="17"/>
      <c r="S132" s="17"/>
    </row>
    <row r="133" spans="1:19" ht="20.25" customHeight="1" thickBot="1" x14ac:dyDescent="0.35">
      <c r="A133" s="180"/>
      <c r="B133" s="165"/>
      <c r="C133" s="165"/>
      <c r="D133" s="165"/>
      <c r="E133" s="174"/>
      <c r="F133" s="221"/>
      <c r="G133" s="169"/>
      <c r="H133" s="165"/>
      <c r="I133" s="134"/>
      <c r="J133" s="133" t="s">
        <v>332</v>
      </c>
      <c r="K133" s="153"/>
      <c r="L133" s="229"/>
      <c r="M133" s="232"/>
      <c r="N133" s="224"/>
      <c r="O133" s="26"/>
      <c r="P133" s="17"/>
      <c r="Q133" s="17"/>
      <c r="R133" s="17"/>
      <c r="S133" s="17"/>
    </row>
    <row r="134" spans="1:19" ht="20.25" customHeight="1" thickBot="1" x14ac:dyDescent="0.3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17"/>
      <c r="P134" s="17"/>
      <c r="Q134" s="17"/>
      <c r="R134" s="17"/>
      <c r="S134" s="17"/>
    </row>
    <row r="135" spans="1:19" ht="20.25" customHeight="1" thickBot="1" x14ac:dyDescent="0.3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</row>
  </sheetData>
  <mergeCells count="142">
    <mergeCell ref="B2:I2"/>
    <mergeCell ref="E4:E5"/>
    <mergeCell ref="F4:F5"/>
    <mergeCell ref="F13:J13"/>
    <mergeCell ref="A15:A19"/>
    <mergeCell ref="B16:B19"/>
    <mergeCell ref="A21:A25"/>
    <mergeCell ref="B22:B25"/>
    <mergeCell ref="H22:H25"/>
    <mergeCell ref="J22:J25"/>
    <mergeCell ref="L17:L18"/>
    <mergeCell ref="M17:M18"/>
    <mergeCell ref="L7:L8"/>
    <mergeCell ref="M7:M8"/>
    <mergeCell ref="E8:E9"/>
    <mergeCell ref="F8:F9"/>
    <mergeCell ref="A11:D11"/>
    <mergeCell ref="A12:D12"/>
    <mergeCell ref="L9:L10"/>
    <mergeCell ref="M9:M10"/>
    <mergeCell ref="L11:L12"/>
    <mergeCell ref="M11:M12"/>
    <mergeCell ref="A46:D46"/>
    <mergeCell ref="A47:D47"/>
    <mergeCell ref="A50:A54"/>
    <mergeCell ref="B51:B54"/>
    <mergeCell ref="C51:C54"/>
    <mergeCell ref="I51:I54"/>
    <mergeCell ref="A29:D29"/>
    <mergeCell ref="A30:D30"/>
    <mergeCell ref="F31:J31"/>
    <mergeCell ref="A33:A37"/>
    <mergeCell ref="I34:I37"/>
    <mergeCell ref="A39:A43"/>
    <mergeCell ref="B40:B43"/>
    <mergeCell ref="I40:I43"/>
    <mergeCell ref="J40:J43"/>
    <mergeCell ref="O61:O65"/>
    <mergeCell ref="P62:P65"/>
    <mergeCell ref="C63:K63"/>
    <mergeCell ref="F65:F66"/>
    <mergeCell ref="G65:G66"/>
    <mergeCell ref="A68:B68"/>
    <mergeCell ref="E68:F68"/>
    <mergeCell ref="G68:H68"/>
    <mergeCell ref="J51:J54"/>
    <mergeCell ref="O52:R52"/>
    <mergeCell ref="O55:O59"/>
    <mergeCell ref="A56:A60"/>
    <mergeCell ref="P56:P59"/>
    <mergeCell ref="Q56:Q59"/>
    <mergeCell ref="B57:B60"/>
    <mergeCell ref="I57:I60"/>
    <mergeCell ref="J57:J60"/>
    <mergeCell ref="P72:Q72"/>
    <mergeCell ref="P73:Q73"/>
    <mergeCell ref="S77:S80"/>
    <mergeCell ref="N78:N82"/>
    <mergeCell ref="A79:A82"/>
    <mergeCell ref="F79:F82"/>
    <mergeCell ref="M79:M82"/>
    <mergeCell ref="N71:N75"/>
    <mergeCell ref="A69:B69"/>
    <mergeCell ref="E69:F69"/>
    <mergeCell ref="A72:A75"/>
    <mergeCell ref="D72:D75"/>
    <mergeCell ref="M72:M75"/>
    <mergeCell ref="A96:A99"/>
    <mergeCell ref="C96:C99"/>
    <mergeCell ref="M96:M99"/>
    <mergeCell ref="A102:B102"/>
    <mergeCell ref="E102:F102"/>
    <mergeCell ref="G102:H102"/>
    <mergeCell ref="A85:B85"/>
    <mergeCell ref="E85:F85"/>
    <mergeCell ref="G85:H85"/>
    <mergeCell ref="A86:B86"/>
    <mergeCell ref="E86:F86"/>
    <mergeCell ref="A89:A92"/>
    <mergeCell ref="C89:C92"/>
    <mergeCell ref="M89:M92"/>
    <mergeCell ref="A103:B103"/>
    <mergeCell ref="E103:F103"/>
    <mergeCell ref="R104:S104"/>
    <mergeCell ref="R105:S105"/>
    <mergeCell ref="A106:A109"/>
    <mergeCell ref="G106:G109"/>
    <mergeCell ref="L106:L109"/>
    <mergeCell ref="M106:M109"/>
    <mergeCell ref="N105:N109"/>
    <mergeCell ref="E120:F120"/>
    <mergeCell ref="A123:A126"/>
    <mergeCell ref="L123:L126"/>
    <mergeCell ref="N129:N133"/>
    <mergeCell ref="P129:Q129"/>
    <mergeCell ref="F130:F133"/>
    <mergeCell ref="L130:L133"/>
    <mergeCell ref="M130:M133"/>
    <mergeCell ref="N112:N116"/>
    <mergeCell ref="A113:A116"/>
    <mergeCell ref="B113:B116"/>
    <mergeCell ref="G113:G116"/>
    <mergeCell ref="M113:M116"/>
    <mergeCell ref="E119:F119"/>
    <mergeCell ref="G119:H119"/>
    <mergeCell ref="K2:K3"/>
    <mergeCell ref="L2:L3"/>
    <mergeCell ref="L41:L42"/>
    <mergeCell ref="M41:M42"/>
    <mergeCell ref="L43:L44"/>
    <mergeCell ref="M43:M44"/>
    <mergeCell ref="L45:L46"/>
    <mergeCell ref="M45:M46"/>
    <mergeCell ref="L35:L36"/>
    <mergeCell ref="M35:M36"/>
    <mergeCell ref="L37:L38"/>
    <mergeCell ref="M37:M38"/>
    <mergeCell ref="L39:L40"/>
    <mergeCell ref="M39:M40"/>
    <mergeCell ref="L29:L30"/>
    <mergeCell ref="M29:M30"/>
    <mergeCell ref="L31:L32"/>
    <mergeCell ref="M31:M32"/>
    <mergeCell ref="L33:L34"/>
    <mergeCell ref="L13:L14"/>
    <mergeCell ref="M13:M14"/>
    <mergeCell ref="L15:L16"/>
    <mergeCell ref="M15:M16"/>
    <mergeCell ref="M25:M26"/>
    <mergeCell ref="M33:M34"/>
    <mergeCell ref="L23:L24"/>
    <mergeCell ref="M23:M24"/>
    <mergeCell ref="L25:L26"/>
    <mergeCell ref="L19:L20"/>
    <mergeCell ref="M19:M20"/>
    <mergeCell ref="L21:L22"/>
    <mergeCell ref="M21:M22"/>
    <mergeCell ref="N122:N126"/>
    <mergeCell ref="N95:N99"/>
    <mergeCell ref="N88:N92"/>
    <mergeCell ref="L27:L28"/>
    <mergeCell ref="M27:M28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2024-2 호실배정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백합관1층</dc:creator>
  <cp:lastModifiedBy>백합관1층</cp:lastModifiedBy>
  <dcterms:created xsi:type="dcterms:W3CDTF">2024-08-17T12:32:16Z</dcterms:created>
  <dcterms:modified xsi:type="dcterms:W3CDTF">2024-09-09T10:58:36Z</dcterms:modified>
</cp:coreProperties>
</file>